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Титульный лист" sheetId="3" r:id="rId1"/>
    <sheet name="Основные задачи кафедры" sheetId="12" r:id="rId2"/>
    <sheet name="Учебная нагрузка" sheetId="4" r:id="rId3"/>
    <sheet name="Орг.-управлен. деятельность" sheetId="5" r:id="rId4"/>
    <sheet name="Иные виды работы" sheetId="11" r:id="rId5"/>
    <sheet name="Лист1" sheetId="13" r:id="rId6"/>
  </sheets>
  <definedNames>
    <definedName name="_ftn1" localSheetId="3">'Орг.-управлен. деятельность'!$A$12</definedName>
    <definedName name="_ftnref1" localSheetId="3">'Орг.-управлен. деятельность'!$B$2</definedName>
  </definedNames>
  <calcPr calcId="124519" concurrentCalc="0"/>
</workbook>
</file>

<file path=xl/calcChain.xml><?xml version="1.0" encoding="utf-8"?>
<calcChain xmlns="http://schemas.openxmlformats.org/spreadsheetml/2006/main">
  <c r="V33" i="4"/>
  <c r="T33"/>
  <c r="R33"/>
  <c r="P33"/>
  <c r="N33"/>
  <c r="I33"/>
  <c r="F33"/>
  <c r="AC32"/>
  <c r="AA32"/>
  <c r="X32"/>
  <c r="X6"/>
  <c r="X5"/>
</calcChain>
</file>

<file path=xl/comments1.xml><?xml version="1.0" encoding="utf-8"?>
<comments xmlns="http://schemas.openxmlformats.org/spreadsheetml/2006/main">
  <authors>
    <author>Автор</author>
  </authors>
  <commentList>
    <comment ref="K7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раздел включаются часы на прием переводов по дисциплине "Иностранный язык" из расчета 10 часов на аспиранта и часы индивидуальных занятий по специальной дисциплине 4 часа у аспирантов послепднего года обучения</t>
        </r>
      </text>
    </comment>
    <comment ref="T7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Объем часов определяется из расчета 0,75 часа на 1 аспиранта в неделю</t>
        </r>
      </text>
    </comment>
    <comment ref="X7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Объем часов определяется из расчета 50 часов на 1 очного аспиранта, 25 часов на 1 заочного аспиранта</t>
        </r>
      </text>
    </comment>
    <comment ref="L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*-В раздел «Индивидуальные занятия» включаются часы на прием переводов по дисциплине «Иностранный язык» из расчета 10 часов на аспиранта и часы индивидуальных занятий по специальной дисциплине 4 часа у аспирантов последнего года обучения</t>
        </r>
      </text>
    </comment>
    <comment ref="W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**-Объем часов определяется из расчета 0,75 часа на 1 аспиранта в неделю</t>
        </r>
      </text>
    </comment>
    <comment ref="Y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***- Объем часов определяется из расчета 50 часов на 1 очного аспиранта, 25 часов на 1 заочного аспиранта</t>
        </r>
      </text>
    </comment>
  </commentList>
</comments>
</file>

<file path=xl/sharedStrings.xml><?xml version="1.0" encoding="utf-8"?>
<sst xmlns="http://schemas.openxmlformats.org/spreadsheetml/2006/main" count="748" uniqueCount="408">
  <si>
    <t>Доля ставки</t>
  </si>
  <si>
    <t>Федеральное государственное бюджетное образовательное учреждение 
высшего образования</t>
  </si>
  <si>
    <t xml:space="preserve">«Северный государственный медицинский университет» </t>
  </si>
  <si>
    <t xml:space="preserve">Министерства здравоохранения Российской Федерации
</t>
  </si>
  <si>
    <t>ФИО</t>
  </si>
  <si>
    <t>№</t>
  </si>
  <si>
    <t>Количество часов</t>
  </si>
  <si>
    <t>ПЛАН РАБОТЫ</t>
  </si>
  <si>
    <t>Кафедры</t>
  </si>
  <si>
    <t xml:space="preserve">  учебный год</t>
  </si>
  <si>
    <t>на</t>
  </si>
  <si>
    <t>«СОГЛАСОВАНО»</t>
  </si>
  <si>
    <t>«УТВЕРЖДАЮ»</t>
  </si>
  <si>
    <t>Декан факультета</t>
  </si>
  <si>
    <t>Рассмотрен на заседании кафедры</t>
  </si>
  <si>
    <t>ППС кафедры:</t>
  </si>
  <si>
    <t>Должность</t>
  </si>
  <si>
    <t>Условия привлечения к пед.процессу (штатный, внешний/внутренний совместитель, по договору )</t>
  </si>
  <si>
    <t>Ученая степень / ученое звание</t>
  </si>
  <si>
    <t>УВП кафедры:</t>
  </si>
  <si>
    <t>Итого</t>
  </si>
  <si>
    <t>План работы кафедры – планируемая система мероприятий, отражающая организационно-управленческую, методическую, научно-исследовательскую, воспитательную, общественно-значимую, международную и хозрасчетную деятельность кафедры.</t>
  </si>
  <si>
    <t xml:space="preserve">План работы кафедры разрабатывается на один учебный год.Исходным документом для разработки плана работы кафедры является Комплексная программа развития кафедры на 5 лет.
План работы кафедры разрабатывает заведующий кафедрой.
Проект плана работы кафедры рассматривает, обсуждается на первом заседании кафедры и подписывается заведующим кафедрой.
Проект плана работы кафедры согласуется с деканом факультета, за которым закреплена кафедра.
План работы кафедры утверждается проректором по учебно-воспитательной работе.
План работы кафедры представляется в двух экземплярах: первый экземпляр хранится на кафедре, второй - у первого проректора, проректора по учебно-воспитательной работе.
</t>
  </si>
  <si>
    <t>Срок предоставления плана работы – до 20 сентября</t>
  </si>
  <si>
    <t>Мероприятия</t>
  </si>
  <si>
    <t>Ответственные</t>
  </si>
  <si>
    <t>Срок исполнения</t>
  </si>
  <si>
    <t xml:space="preserve">Отметка
 о выполнении
</t>
  </si>
  <si>
    <t>3.1.   План кафедральных совещаний</t>
  </si>
  <si>
    <t>Тема обсуждаемого вопроса</t>
  </si>
  <si>
    <t xml:space="preserve">Ответственные 
за подготовку
</t>
  </si>
  <si>
    <t>Дата рассмотрения</t>
  </si>
  <si>
    <t>Отметка о выполнении</t>
  </si>
  <si>
    <t>3.2.  График контроля качества преподавания дисциплин</t>
  </si>
  <si>
    <t xml:space="preserve">Ф.И.О.
преподавателя
</t>
  </si>
  <si>
    <t xml:space="preserve">Дисциплина,
курс,
факультет
</t>
  </si>
  <si>
    <t xml:space="preserve">Вид занятий
(лекция, семинар, практическое занятие)
</t>
  </si>
  <si>
    <t>Дата</t>
  </si>
  <si>
    <t>3.3 Работа с кадровым резервом</t>
  </si>
  <si>
    <t>Ф.И.О. обучающегося, преподавателя</t>
  </si>
  <si>
    <t>Направление «Будущие преподаватели»</t>
  </si>
  <si>
    <t>Направление «Новые преподаватели»</t>
  </si>
  <si>
    <t>Направление «Будущие доценты»</t>
  </si>
  <si>
    <t>Направление «Будущие профессора»</t>
  </si>
  <si>
    <t>Направление «Управленческий резерв»</t>
  </si>
  <si>
    <t>Высшее образование (бакалавриат, специалитет, магистратура, аспирантура)</t>
  </si>
  <si>
    <t>Почасовая оплата</t>
  </si>
  <si>
    <t xml:space="preserve">Среднее профессиональное образование </t>
  </si>
  <si>
    <t>СПО</t>
  </si>
  <si>
    <t>ВО</t>
  </si>
  <si>
    <t>Договор ГПХ</t>
  </si>
  <si>
    <t>Ставок</t>
  </si>
  <si>
    <t>Количество часов (почасовая и ГПХ)</t>
  </si>
  <si>
    <t>2. Учебная работа</t>
  </si>
  <si>
    <t>3. Организационно-управленческая деятельность</t>
  </si>
  <si>
    <t>Ответственные за подготовку</t>
  </si>
  <si>
    <t>4. Методическая работа</t>
  </si>
  <si>
    <t>5. Внеучебная и воспитательная работа</t>
  </si>
  <si>
    <t>6. Научно-исследовательская работа, в т.ч. руководство НИР обучающихся</t>
  </si>
  <si>
    <t>7. Международная деятельность, мобильность ППС кафедры</t>
  </si>
  <si>
    <t>8. Иные виды работ ППС кафедры</t>
  </si>
  <si>
    <t>9. Повышение квалификации</t>
  </si>
  <si>
    <t xml:space="preserve">План работы кафедры имеет следующую структуру:  Титульный лист
 Цели и задачи работы кафедры на год
 План учебной нагрузки
 Организационно-управленческая деятельность 
 Методическая работа
 Внеучебная и воспитательная работа
 Научно-исследовательская работа (в том числе руководство НИР обучающихся)
 Международная деятельность, мобильность ППС кафедры
 иные виды деятельности
</t>
  </si>
  <si>
    <t>Проректор по учебной работе</t>
  </si>
  <si>
    <t>хирургии</t>
  </si>
  <si>
    <t xml:space="preserve"> Обеспечивать соответствие учебного процесса рабочим программам и расписанию занятий обучающихся. Привлекать обучающихся к углубленным элективным занятиям</t>
  </si>
  <si>
    <t>Дуберман Борис Львович</t>
  </si>
  <si>
    <t>д.м.н., профессор</t>
  </si>
  <si>
    <t xml:space="preserve">зав. кафедрой </t>
  </si>
  <si>
    <t xml:space="preserve">штатный </t>
  </si>
  <si>
    <t>к.м.н.</t>
  </si>
  <si>
    <t>доцент</t>
  </si>
  <si>
    <t>Мизгирёв Денис Владимирович</t>
  </si>
  <si>
    <t>д.м.н., доцент</t>
  </si>
  <si>
    <t>профессор</t>
  </si>
  <si>
    <t>Тарасова Надежда Константиновна</t>
  </si>
  <si>
    <t>Неледова Людмила Александровна</t>
  </si>
  <si>
    <t>внешний совместитель</t>
  </si>
  <si>
    <t>ассистент</t>
  </si>
  <si>
    <t>Дыньков Сергей Михайлович</t>
  </si>
  <si>
    <t>штатный</t>
  </si>
  <si>
    <t>Боковой Сергей Павлович</t>
  </si>
  <si>
    <t>к.м.н., доцент</t>
  </si>
  <si>
    <t>Федотова Елена Владимировна</t>
  </si>
  <si>
    <t>Поздеев Виктор Николаевич</t>
  </si>
  <si>
    <t>Ищенко Наталья Валерьевна</t>
  </si>
  <si>
    <t>Гореньков Валерий Михайлович</t>
  </si>
  <si>
    <t>Быстров Дмитрий Олегович</t>
  </si>
  <si>
    <t>Кислов Владимир Александрович</t>
  </si>
  <si>
    <t>Макаров Александр Иванович</t>
  </si>
  <si>
    <t>Тарабукин Андрей Валенетинович</t>
  </si>
  <si>
    <t>Федосеев Виктор Филиппович</t>
  </si>
  <si>
    <t>Попов Василий Алексссевич</t>
  </si>
  <si>
    <t>Карельский Геннадий  Михайлович</t>
  </si>
  <si>
    <t>Гильман Кирилл Владимирович</t>
  </si>
  <si>
    <t>Сорокин Роман Олегович</t>
  </si>
  <si>
    <t>Рыбакова Евгения Викторовна</t>
  </si>
  <si>
    <t>Тетерин Юрий Алексеевич</t>
  </si>
  <si>
    <t>старший лаборант</t>
  </si>
  <si>
    <t>Облицова Зинаида Георгиевна</t>
  </si>
  <si>
    <t>Гурова Наталья Вячеславовна</t>
  </si>
  <si>
    <t>лаборант</t>
  </si>
  <si>
    <t>Мысова Светлана Анатольевна</t>
  </si>
  <si>
    <t>Гонюкова Татьяна Васильевна</t>
  </si>
  <si>
    <t>препаратор</t>
  </si>
  <si>
    <t>Белькова Ирина Владимировна</t>
  </si>
  <si>
    <t>Базанова Светлана Геннадьевна</t>
  </si>
  <si>
    <t>гардеробщик</t>
  </si>
  <si>
    <t>Буторин Сергей Павлович</t>
  </si>
  <si>
    <t>Попов Василий Алексеевич</t>
  </si>
  <si>
    <t>Карельский Геннадий Михайлович</t>
  </si>
  <si>
    <t>Тарабукин Андрей Валентинович</t>
  </si>
  <si>
    <t xml:space="preserve">Поздеев Владимир Николаевич  </t>
  </si>
  <si>
    <t>к.мн.</t>
  </si>
  <si>
    <t>Порохин Виктор Геннадьевич</t>
  </si>
  <si>
    <t>Участие в работе Ученого совета СГМУ</t>
  </si>
  <si>
    <t>Зав. каф. Б.Л. Дуберман</t>
  </si>
  <si>
    <t>в течение года</t>
  </si>
  <si>
    <t>Участие в работе научно-технического совета СГМУ</t>
  </si>
  <si>
    <t>Участие в работе ЦМК по хирургическим дисциплинам</t>
  </si>
  <si>
    <t>проф. С.М. Дыньков</t>
  </si>
  <si>
    <t>Участие в работе Научно-методического совета факультета ФПК ВК и ДПО СГМУ</t>
  </si>
  <si>
    <t>Исполнение обязанностей заместителя директора Института хирургии по УВР</t>
  </si>
  <si>
    <t>доцент Н.К. Тарасова</t>
  </si>
  <si>
    <t>Исполнение обязанностей заместителя директора Института хирургии по НИР</t>
  </si>
  <si>
    <t>проф. Д.В. Мизгирёв</t>
  </si>
  <si>
    <t>Руководство цикловой методической комиссией по хирургическим болезням</t>
  </si>
  <si>
    <t>Руководство научным студенческим кружком "Лигатура"</t>
  </si>
  <si>
    <t>проф. А.И. Макаров</t>
  </si>
  <si>
    <t>С.М. Дыньков, Н.К. Тарасова, Б.Л. Дубеман</t>
  </si>
  <si>
    <t>Н.К. Тарасова, Д.В. Мизгирёв, Б.Л. Дуберман</t>
  </si>
  <si>
    <t>Н.К. Тарасова, Д.В. Мизгирёв, Ю.А. Тетерин</t>
  </si>
  <si>
    <t>1. О работе кафедры по программам ДПО; 2. О подготовке к проведению аттестации  ординаторов; 3. Отчеты аспирантов о состоянии работы над диссертациями.</t>
  </si>
  <si>
    <t>С.М. Дыньков, Б.Л. Дуберман, Д.В. Мизгирёв</t>
  </si>
  <si>
    <t>1.  О взаимодействии ППС кафедры по лечебной работе с медицинскими учреждениями и перспективах ее дальнейшего развития; 2. О состоянии подготовки методических и учебно-методических пособий и рекомендаций преподавателями кафедры; 3. О подготовке ординаторов к научной конференции молодых ученых СГМУ</t>
  </si>
  <si>
    <t>1. О методике проведения заключительного экзамена у  ординаторов по практическим навыкам; 2. Отчеты  ординаторов за учебный год; 3. О результатах работы факультета ДПО с курсантами.</t>
  </si>
  <si>
    <t>Б.Л. Дуберман, С.М. Дыньков</t>
  </si>
  <si>
    <t>Б.Л. Дуберман, Д.В. Мизгирёв, А.И. Макаров</t>
  </si>
  <si>
    <t>да</t>
  </si>
  <si>
    <t>Привлекать обучающихся к участию в дежурствах по хирургии в целях совершенствования их профессиональных навыков, в т.ч. к дежурствам по неотложной хирургии в ГКБ 1</t>
  </si>
  <si>
    <t>Актуализация задач для ГИА на факультете ВОПр</t>
  </si>
  <si>
    <t>Д.В. Мизгирёв</t>
  </si>
  <si>
    <t>Проведение мастер-классов по хирургии печени, поджелудочной железы</t>
  </si>
  <si>
    <t>Б.Л. Дуберман</t>
  </si>
  <si>
    <t>Разработка рабочих программ по учебной/производственной практике</t>
  </si>
  <si>
    <t>Обновление фонда оценочных средств для государственной итоговой аттестации</t>
  </si>
  <si>
    <t>второе полугодие</t>
  </si>
  <si>
    <t>Прием отработок пропущенных занятий, пересдача экзамена</t>
  </si>
  <si>
    <t>по графику отработок</t>
  </si>
  <si>
    <t>Боковой С.П., Тарасова Н.К., Мизгирёв Д.В.</t>
  </si>
  <si>
    <t>Освещение биографий знаменитых врачей хирургов и урологов</t>
  </si>
  <si>
    <t>Н.К. Тарасова, С.П. Боковой, Б.Л. Дуберман</t>
  </si>
  <si>
    <t>Подготовка и участие в общеуниверситетских или факультетских мероприятиях, разработка программ хирургических секций</t>
  </si>
  <si>
    <t>Организация конференции ординаторов</t>
  </si>
  <si>
    <t>С.М. Дыньков</t>
  </si>
  <si>
    <t>Привлечение студентов МФ ВОПР к участию в  мероприятиях МКСХО "Лигатура" (по плану)</t>
  </si>
  <si>
    <t>А.И. Макаров</t>
  </si>
  <si>
    <t>Выступление на Пленуме хирургов-гепатологов стран СНГ</t>
  </si>
  <si>
    <t>Организация хирургических секций Ломоносовских чтений, Беломорского симпозиума, "Будущее Арктики"</t>
  </si>
  <si>
    <t>Публикации в журналах, рекомендованных ВАК</t>
  </si>
  <si>
    <t>Б.Л. Дуберман, Д.В. Мизгирёв</t>
  </si>
  <si>
    <t>Подготовка обучающихся к участию в олимпиадах по хирургии, в т.ч. в проведении этапа всероссийской студенческой олимпиады по специальности «Хирургия»</t>
  </si>
  <si>
    <t>Руководство НИР обучающихся (подготовка выступления, конкурсной работы)</t>
  </si>
  <si>
    <t xml:space="preserve">Работа над докторской диссертацией </t>
  </si>
  <si>
    <t xml:space="preserve">Тарасова Н.К., Быстров Д.О. </t>
  </si>
  <si>
    <t>Работа в оргкомитете Конгресса и Пленума  хирургов-гепатологов стран СНГ</t>
  </si>
  <si>
    <t>Проведение международных мастер – классов по проблемам гепатопанкреатобилиарной хирургии</t>
  </si>
  <si>
    <t>Участие в работе конгресса EACTS (Европейской ассоциации кардио-торакальных хирургов)</t>
  </si>
  <si>
    <t>В.А. Попов</t>
  </si>
  <si>
    <t>Руководитель Центра гепатопанкреатобилиарной хирургии и интервенционной эндоскопии</t>
  </si>
  <si>
    <t>Заведующий отделением рентгенохирургического кабинета № 2 ГБУЗ АО «Первая городская клиническая им. Е.Е. Волосевич»</t>
  </si>
  <si>
    <t>Член Ученого Совета СГМУ</t>
  </si>
  <si>
    <t>Член хирургического Совета при главном внештатном хирурге МЗ Архангельской области</t>
  </si>
  <si>
    <t>Член научно-методического совета ассоциации хирургов-гепатологов стран СНГ</t>
  </si>
  <si>
    <t xml:space="preserve"> Переработка материалов для текущего и итогового контроля знаний (тестов/задач и т.п.) в электронном курсе</t>
  </si>
  <si>
    <t xml:space="preserve">Публикация тезисов в материалах всероссйских конференций </t>
  </si>
  <si>
    <t>Повышение квалификации ДПО по программе "Избранные вопросы сердечно-сосудистой хирургии для преподавателей" ФГБУ НМИЦ им. В.А. Алмазова МЗ России</t>
  </si>
  <si>
    <t>Член редколлегии газеты "Медик Севера"</t>
  </si>
  <si>
    <t>Член профильной комиссии по урологии Координационного Совета МЗ РФ</t>
  </si>
  <si>
    <t>С.П. Боковой</t>
  </si>
  <si>
    <t>Председатель областного общества урологов</t>
  </si>
  <si>
    <t>Член редакционного совета журнала «Урологические ведомости», Санкт-Петербург</t>
  </si>
  <si>
    <t>Член Правления Российского общества урологов</t>
  </si>
  <si>
    <t>Учебный доцент кафедры хирургии</t>
  </si>
  <si>
    <t>Н.К. Тарасова</t>
  </si>
  <si>
    <t>Заместитель директора Инстиута хирургии по УВР</t>
  </si>
  <si>
    <t>Член совета лечебного факультета</t>
  </si>
  <si>
    <t>Член методического совета СГМУ по ДПО</t>
  </si>
  <si>
    <t>Член центрального координационного методического совета СГМУ</t>
  </si>
  <si>
    <t>Член совета наставников СГМУ</t>
  </si>
  <si>
    <t>Член  проблемной комиссии СГМУ по хирургическим болезням</t>
  </si>
  <si>
    <t>Член  регионального отделение РОХ</t>
  </si>
  <si>
    <t>Консультант ПГКБ, АОКБ, Северодвинской ГБ №2</t>
  </si>
  <si>
    <t>Работа в консультативной поликлинике СГМУ</t>
  </si>
  <si>
    <t>Ответственный за ГО  и ТБ на кафедре</t>
  </si>
  <si>
    <t>Член научно-технического совета СГМУ</t>
  </si>
  <si>
    <t>Член  комиссии по аудиту кафедр СГМУ</t>
  </si>
  <si>
    <t>Руководитель научного студенческого кружка</t>
  </si>
  <si>
    <t>Главный внештатный сосудистый хирург Архангельской области</t>
  </si>
  <si>
    <t>В.М. Гореньков</t>
  </si>
  <si>
    <t>Главный внештатный нейрохирург МЗ АО</t>
  </si>
  <si>
    <t>В.Г. Порохин</t>
  </si>
  <si>
    <t>Главный внештатный трансплантолог Архангельской области</t>
  </si>
  <si>
    <t>В.Н. Поздеев</t>
  </si>
  <si>
    <t>Член наградной комиссии СГМУ</t>
  </si>
  <si>
    <t>Член Совета старейшин. Почетный доктор СГМУ</t>
  </si>
  <si>
    <t>Член комиссии по рассмотрению рационализаторских предложений</t>
  </si>
  <si>
    <t>Член этического комитета СГМУ</t>
  </si>
  <si>
    <t>Член методического  совета  СГМУ по ординатуре</t>
  </si>
  <si>
    <t>Член цикловой хирургической методической комиссии (ЦХМК) СГМУ</t>
  </si>
  <si>
    <t xml:space="preserve">Подготовка методического пособия по дисциплине </t>
  </si>
  <si>
    <t>2024 г.</t>
  </si>
  <si>
    <t>Подготовка сборника упражнений, задач для самостоятельной работы обучающихся</t>
  </si>
  <si>
    <t>Разработка нового электронного курса в соответствии с требованиями вуза, в том числе</t>
  </si>
  <si>
    <t>разработка материалов курса для проведения промежуточного и итогового контроля</t>
  </si>
  <si>
    <t>Публикация в журналах SCOPUS первого и второго квартилей</t>
  </si>
  <si>
    <t>Выступления с докладом региональных и межвузовских конференциях</t>
  </si>
  <si>
    <t>Дуберман Б.Л., Макаров А.И., Дыньков С.М., Мизгирёв Д.В.  Федосеев В.Ф., Боковой С.П.</t>
  </si>
  <si>
    <t>Г.М. Карельский</t>
  </si>
  <si>
    <t>Выступление с докладом на внутривузовских конференциях</t>
  </si>
  <si>
    <t>Буторин С.П. - контроль Попов В.А.</t>
  </si>
  <si>
    <t>Общая хирургия,3 курс педиатр.  ф-т</t>
  </si>
  <si>
    <t>лекция</t>
  </si>
  <si>
    <t>Карельский Г.М. - контроль Буторин С.П.</t>
  </si>
  <si>
    <t>Общая хирургия, 3 курс  лечебный ф-т</t>
  </si>
  <si>
    <t>КПЗ</t>
  </si>
  <si>
    <t>ноябрь-декабрь 2023 г.</t>
  </si>
  <si>
    <t xml:space="preserve">Тарасова Н.К. - контроль Облицова З.Г </t>
  </si>
  <si>
    <t>Факультетская хирургия, 4 курс, леч.ф-т</t>
  </si>
  <si>
    <t>декабрь 2023 г.</t>
  </si>
  <si>
    <t xml:space="preserve">Дыньков С.М. - контроль Боковой С.П. </t>
  </si>
  <si>
    <t>Общая хирургия, ординаторы 2 года, лекция</t>
  </si>
  <si>
    <t>Джоэ Алойсиус - контроль Д.В. Мизгирёв</t>
  </si>
  <si>
    <t>Факультетская хирургия, 4 курс ВОПР</t>
  </si>
  <si>
    <t>Хирургические болезни, урология,  4 курс педиатр. ф-т</t>
  </si>
  <si>
    <t>ноябрь 2023 г.</t>
  </si>
  <si>
    <t>Ищенко И.В. - контроль Н.К. Тарасова</t>
  </si>
  <si>
    <t>Общая хирургия, хир. б-ни,  4 курс стомат. ф-т</t>
  </si>
  <si>
    <t>Филиппов Д.Д. - контроль А.И. Макаров</t>
  </si>
  <si>
    <t>госпит. хирургия, 5 курс. леч. Ф-т</t>
  </si>
  <si>
    <t>октябрь 2023 г.</t>
  </si>
  <si>
    <t>Гольчиков В. - контроль А.И. Макаров</t>
  </si>
  <si>
    <t>госп. Хирургия, 5 курс, леч.ф-т</t>
  </si>
  <si>
    <t>март 2024 г.</t>
  </si>
  <si>
    <t>Рыбакова Е. - контроль Д.В. Мизгирёв</t>
  </si>
  <si>
    <t>март-апрель 2024 г.</t>
  </si>
  <si>
    <t>Боковой С.П. - контроль С.М. Дыньков</t>
  </si>
  <si>
    <t>Общая хирургия, урология, 3 курс  МПФ</t>
  </si>
  <si>
    <t>Учебно-методические рекомендации "Хирургическое лечение фибрилляции предсердий"</t>
  </si>
  <si>
    <t>Д.О. Быстров</t>
  </si>
  <si>
    <t>Буторин С.П., Быстров Д.О.</t>
  </si>
  <si>
    <t>Обновление рабочих программ дисциплин</t>
  </si>
  <si>
    <t>июнь 2024 г.</t>
  </si>
  <si>
    <t>Б.Л. Дуберман, Н.К. Тарасова</t>
  </si>
  <si>
    <t>Г.М. Карельский, Н.К. Тарасова</t>
  </si>
  <si>
    <t>Содействие и развитие студенческого самоуправления</t>
  </si>
  <si>
    <t>Федотова Е.В., Тарасова Н.К., Дыньков С.М., Федосеев В.Ф., Буторин С.П., Боковой С.П., Карельский Г.М., Федотова Е.В., Тарасова Н.К.</t>
  </si>
  <si>
    <t>Б.Л. Дуберман, Н.К. Тарасова, С.М. Дыньков</t>
  </si>
  <si>
    <t>Б.Л. Дуберман, Д.В. Мизгирёв, С.М. Дыньков, Г.М. Карельский, С.М. Дыньков</t>
  </si>
  <si>
    <t>Член аттестационной комиссии по присвоению врачебных категорий</t>
  </si>
  <si>
    <t>Актуализация материалов для письменного экзамена по факультетской хирургии на английском языке для международного факультета ВОПр</t>
  </si>
  <si>
    <t>Руководство и участие в работе СНК</t>
  </si>
  <si>
    <t>Д.В. Мизгирёв, Н.К. Тарасова</t>
  </si>
  <si>
    <t>Д.В. Мизгирёв,</t>
  </si>
  <si>
    <t>Проведение конференции "Медицина будущего - Арктике"</t>
  </si>
  <si>
    <t>Исследование "Тактика при лечении пациентов с острыми парапанкреатическими скоплениями"</t>
  </si>
  <si>
    <t>Руководитель Регионального отделения Российского общества хирургов</t>
  </si>
  <si>
    <t>Зам. директора Института хирургии СГМУ по научной работе</t>
  </si>
  <si>
    <t>Член  редколлегии журнала "Виртуальные технологии в медицине"</t>
  </si>
  <si>
    <t>Зав. кафедрой           Б.Л. Дуберман</t>
  </si>
  <si>
    <t>Филиппов Дмитрий Дмитриевич</t>
  </si>
  <si>
    <t>Гольчиков Василий Николаевич</t>
  </si>
  <si>
    <t>Воробьев Александр Андреевич</t>
  </si>
  <si>
    <t>Лысцев Дмитрий Валерьевич</t>
  </si>
  <si>
    <t>Щёголева О.С. - контроль Д.В. Мизгирёв</t>
  </si>
  <si>
    <t>Феленко Николай Сергеевич</t>
  </si>
  <si>
    <t>Варакина Ж.Л.,
д.м.н., доцент</t>
  </si>
  <si>
    <t xml:space="preserve">Разрабатывать и внедрять систему непрерывного медицинского образования по специальностям, преподаваемым на кафедре, </t>
  </si>
  <si>
    <t>Зав. каф. Б.Л. Дуберман, проф. Макаров А.И.</t>
  </si>
  <si>
    <t>Лекции "Миниинвазивная кардиохирургия" для "Школы молодых хирургов", Трансплантология, Миниинвазивная хироургия</t>
  </si>
  <si>
    <t>Участие в работе совета лечебного факультета, МФВОП</t>
  </si>
  <si>
    <t>доля ставки</t>
  </si>
  <si>
    <t>«__» _____________2024 г.</t>
  </si>
  <si>
    <t>«__» _____________2024  г.</t>
  </si>
  <si>
    <t>2024- 2025</t>
  </si>
  <si>
    <t>1.  Основные задачи на 2024 - 2025 учебный год:</t>
  </si>
  <si>
    <t>На основе непрерывной лечебной деятельности всех сотрудников оказывать практическую помощь клиническим МО муниципального, государственного и федерального уровней  посредством постоянной консультативной работы и непосредственного участия в зоне внедрения и обеспечения высоких технологий диагностики, анестезии и интенсивной терапии.</t>
  </si>
  <si>
    <t xml:space="preserve"> Считать обязательным условием полноценной деятельности каждого сотрудника кафедры активное участие в индивидуальных диссертационных научных исследованиях, научного руководства аспирантами очной и заочной форм обучения, докторантами, издание монографий, научных статей, методических пособий, практических руководств по актуальным проблемам в соответствии со специальностью.</t>
  </si>
  <si>
    <t>Стремиться к увеличению объема хоздоговорной и хозрасчетной деятельности при оказании помощи практическому здравоохранению, получению грантов на научные исследования, участию в мультицентровых международных исследованиях, аренды дорогостоящего оборудования у фирм – производителей и т.п.</t>
  </si>
  <si>
    <t>Проводить постоянную работу по повышению компетентности и общей культуры, соблюдении этики и деонтологических принципов во взаимоотношениях с больными и их родственниками в процессе подготовки обучающихся.</t>
  </si>
  <si>
    <t>дк.м.н., доцент</t>
  </si>
  <si>
    <t>Быков Виталий Петрович</t>
  </si>
  <si>
    <t>д.м.н. профессор</t>
  </si>
  <si>
    <t>Савельев Максим Викиорович</t>
  </si>
  <si>
    <t>Энси Нессана Рамани Мини</t>
  </si>
  <si>
    <t>Антонова Дарья Павловна</t>
  </si>
  <si>
    <t>Гаенкова Ольга Владимировна</t>
  </si>
  <si>
    <t>Савельев Максим Викторович</t>
  </si>
  <si>
    <t>Энси Нессана Романи Мини</t>
  </si>
  <si>
    <t>27.</t>
  </si>
  <si>
    <t>17.18</t>
  </si>
  <si>
    <t>Руководство Студенческим научным обществом</t>
  </si>
  <si>
    <t>проф. Д.В. Мизгирёв, доцент Н.К. Тарасова, проф. Макаров А.И.</t>
  </si>
  <si>
    <t>30 августа 2024 г.</t>
  </si>
  <si>
    <t>1. О структурных изменениях в Институте хирургии. 2. об организации обучения в 2024-2025 учебном году. 3. об организации обучения ординаторов и ДПО в 2024-2025 учебном году. 4. О перспективах развития.</t>
  </si>
  <si>
    <t>С.М. Дыньков, Н.К. Тарасова, Б.Л. Дубеман, М.Л. Бобкова, Г.Н. Кострова</t>
  </si>
  <si>
    <t>1. Утверждение тем НИР ординаторов кафедры хирургии 2024-2-26 годов обучения. 2. об избрании на должностьпрофессора кафедры.</t>
  </si>
  <si>
    <t>С.М. Дыньков, Б.Л. Дубеман</t>
  </si>
  <si>
    <t>20 сентября 2024  г.</t>
  </si>
  <si>
    <t>1. О штатном расписании и распределении обязанностей на кафедре; 2. 2. Утверждение индивидуальных планов ППС кафедры на 2024-2025 учебный год; 3. Утверждение плана проведения кафедральных совещаний в 2024-2025 учебном году</t>
  </si>
  <si>
    <t>С.М. Дыньков,  Б.Л. Дубеман</t>
  </si>
  <si>
    <t>10 октября 2024 г.</t>
  </si>
  <si>
    <t>1. Об организации НИР на кафедре в 2024-2025 учебном году; 2. О привлечении к выездной практике ординаторов кафедры хирургии СГМУ.; 3. Утверждение планов обучения  аспирантов</t>
  </si>
  <si>
    <t>24 октября 2024 г.</t>
  </si>
  <si>
    <t>1. О прохождении студентами и ординаторами всех видов практик; 2.  Об обновлении ППС кафедры программ дисциплин; 3.Об организации воспитательной работы ППС кафедры.</t>
  </si>
  <si>
    <t xml:space="preserve"> Д.В. Мизгирёв, С.М. Дыньков, аспиранты</t>
  </si>
  <si>
    <t>С.М. Дыньков, Д.В. Мизгирёв, В.Ф. Федосеев, Д.О. Быстров, Н.К. Тарасова</t>
  </si>
  <si>
    <t>1. О состоянии размещения учебно-методических материалов в системе Moodle; 2. О состоянии разработки ситуационных задач и тестов по дисциплинам кафедры; О проведении профориентационной работы ППС  кафедры</t>
  </si>
  <si>
    <t>Ю.А. Тетерин, Н.К. Тарасова, Б.Л. Дуберман</t>
  </si>
  <si>
    <t>14 ноября 2024 г.</t>
  </si>
  <si>
    <t>28 ноября 2024 г.</t>
  </si>
  <si>
    <t xml:space="preserve"> Б.Л. Дуберман, Д.В. Мизгирёв, С.М. Дыньков</t>
  </si>
  <si>
    <t>12 декабря 2024 г.</t>
  </si>
  <si>
    <t>1. Утверждение отчетов ППС кафедры о лечебной работе за 2024 г. ;2. О подготовке кафедрального отчета о лечебной работе за 2024 год.</t>
  </si>
  <si>
    <t xml:space="preserve"> Б.Л. Дуберман,</t>
  </si>
  <si>
    <t>26 декабря 2024 г.</t>
  </si>
  <si>
    <t>1. Утверждение учебного плана кафедры на весенний семестр; 2. Утверждение отчета кафедры о научно-исследовательской работе за  2024 г. ; 3. Об организации и проведении профориентационной работы ППС кафедры во втором полугодии 2024-2025 учебного года.</t>
  </si>
  <si>
    <t>16 января 2025 г.</t>
  </si>
  <si>
    <t>1. О выполнении учебной нагрузки ППС кафедры за 1-е полугодие 2024-2025 учебного года; 2. О результатах работы в учебных группах иностранных обучающихся; 3. О состоянии сайта кафедры.</t>
  </si>
  <si>
    <t>13 февраля 2025 г.</t>
  </si>
  <si>
    <t>1. О результатах НИР   ординаторов за 1-е полугодие 2024-2025 учебного года; 2. О соблюдении Графика контроля качества преподавания дисциплин; 3. О корректировке и утверждении ситуационных задач для ГИА  ординаторов.</t>
  </si>
  <si>
    <t>13 марта 2025 г.</t>
  </si>
  <si>
    <t>17 апреля 2025 г.</t>
  </si>
  <si>
    <t>Б.Л. Дуберман,  Н.К. Тарасова, С.М. Дыньков</t>
  </si>
  <si>
    <t>13 мая 2025 г.</t>
  </si>
  <si>
    <t>22 мая 2025 г.</t>
  </si>
  <si>
    <t>1. Утверждение отчетов ППС за 2024-2025 учебный год; 2.Утверждение отчета о работе кафедры за 2024-2025 учебный год; 3. Об итогах работы студенческого научного кружка «Лигатура» и СНО</t>
  </si>
  <si>
    <t>26 июня 2025 г.</t>
  </si>
  <si>
    <t>октябрь-ноябрь 2024 г.</t>
  </si>
  <si>
    <t>ноябрь-декабрь 2024 г.</t>
  </si>
  <si>
    <t>декабрь 2024 г.</t>
  </si>
  <si>
    <t>январь-февраль 2025 г.</t>
  </si>
  <si>
    <t>март 2025 г.</t>
  </si>
  <si>
    <t>ноябрь 2024 г.</t>
  </si>
  <si>
    <t>март-апрель 2025 г.</t>
  </si>
  <si>
    <t>Антонова Д.П.. -  контроль Н.К. Тарасова</t>
  </si>
  <si>
    <t>Савельев М.В. - контроль С.П. Боковой</t>
  </si>
  <si>
    <t>Феленко Н.С. - контроль Е.В. Федотова</t>
  </si>
  <si>
    <t>Общая хирургия, урология, 3 курс  леч.ф-т</t>
  </si>
  <si>
    <t>Урология, ординаторы</t>
  </si>
  <si>
    <t>май 2025 г.</t>
  </si>
  <si>
    <t>Создание рабочей программы по учебной практике для студентов международного факультета ВОПр</t>
  </si>
  <si>
    <t>Участие в проведении олипиады по хирургии</t>
  </si>
  <si>
    <t>Проведение заседаний студенческого научного кружка</t>
  </si>
  <si>
    <t>апрель 2025 г.</t>
  </si>
  <si>
    <t>Осложнения резекционных вмешательств на поджелудочной железе</t>
  </si>
  <si>
    <t>Проведение итоговой научной сессии СГМУ (хирургическая секция)</t>
  </si>
  <si>
    <t xml:space="preserve">С.М. Дыньков </t>
  </si>
  <si>
    <t>декабрь 2014 г.</t>
  </si>
  <si>
    <t>Подготовка и участие во всероссийских и региональных мероприятиях. Подготовка и проведение клинической секции в рамках Войно-Ясенецких чтений</t>
  </si>
  <si>
    <t>февраль, апрель 2025 г.</t>
  </si>
  <si>
    <t>июнь 2025 г.</t>
  </si>
  <si>
    <t>Разработка нового электронного курса в соответствии с требованиями вуза, в том числе: актуализация лекций, подбор дополнительного теоретического материала,</t>
  </si>
  <si>
    <t>апрель-май 2025 г.</t>
  </si>
  <si>
    <t>Участие в проведении IX Междисциплинарного медицинского форума "Актуальные вопросы лечебной практики. Беломорские зори"</t>
  </si>
  <si>
    <t>Д.В. Мизгирёв, Н.С. Феленко</t>
  </si>
  <si>
    <t>октябрь 2024 г.</t>
  </si>
  <si>
    <t>А.Н. Шонбин</t>
  </si>
  <si>
    <t>Участие в качестве эксперта в Национальном хирургическом конгрессе</t>
  </si>
  <si>
    <t xml:space="preserve">Научно-практическая конференция "Поморские урологические чтения" выступление с докладами </t>
  </si>
  <si>
    <t>М.В. Савельев</t>
  </si>
  <si>
    <t>Е.В. Федотова</t>
  </si>
  <si>
    <t>Издание  главы в  монографии "Прогрессивные научные исследования  - основа  современной инновационной доктрины"</t>
  </si>
  <si>
    <t>Участие вVII международном форуме онкологии и радиотерапии.</t>
  </si>
  <si>
    <t>сентябрь 2024 г.</t>
  </si>
  <si>
    <t xml:space="preserve">Издание монографии «Послеоперационные вентральные грыжи.  Диастазы прямых мышц живота (от прошлого к настоящему)». </t>
  </si>
  <si>
    <t>Н.К. Тарасова, В.П. Рехачев</t>
  </si>
  <si>
    <r>
      <rPr>
        <sz val="12"/>
        <color theme="1"/>
        <rFont val="Times New Roman"/>
        <family val="1"/>
        <charset val="204"/>
      </rPr>
      <t>ноябрь 2024 г</t>
    </r>
    <r>
      <rPr>
        <sz val="12"/>
        <color theme="1"/>
        <rFont val="Calibri"/>
        <family val="2"/>
        <charset val="204"/>
        <scheme val="minor"/>
      </rPr>
      <t>.</t>
    </r>
  </si>
  <si>
    <t xml:space="preserve">Б.Л. Дуберман, Н.К. Тарасова, Д.В. Мизгирёв, С.М. Дыньков, С.П.  Боковой </t>
  </si>
  <si>
    <t>Разработка рабочей программы дисциплины "Урология"</t>
  </si>
  <si>
    <t>Н.К. Тарасова,  Б.Л. Дуберман</t>
  </si>
  <si>
    <t xml:space="preserve">Н.К. Тарасова, С.П. Буторин </t>
  </si>
  <si>
    <t xml:space="preserve">Повышение квалификации на базе института им. Вишневского </t>
  </si>
  <si>
    <t xml:space="preserve">С.М. Дыньков, Н.К. Тарасова, Д.О. Быстров, Г.М. Карельский, В.Ф. Федосеев </t>
  </si>
  <si>
    <t>В.Ф. Федосеев, Г.М. Карельский</t>
  </si>
  <si>
    <t>январь , апрель 2025 г.</t>
  </si>
  <si>
    <t>Б.Л. Дуберман, Д.В. Мизгирёв, Н.К. Тарасова,  Е.В. Федотова, С.М. Дыньков, С.П. Боковой, В.Ф. Федосеев</t>
  </si>
  <si>
    <t>Разработка  РП по циклу тематического усовершенствования «Хирургия гепабилиарной зоны»</t>
  </si>
  <si>
    <t>Н.К. Тарасова, Б.Л. Дуберман</t>
  </si>
  <si>
    <t xml:space="preserve"> в течение года</t>
  </si>
  <si>
    <t>В.Ф. Федосеев, С.П. Боковой, Б.Л. Дуберман</t>
  </si>
  <si>
    <t>С.П. Боковой, Н.К. Тарасова, С.М. Дыньков, Д.О. Быстров, Б.Л. Дуберман</t>
  </si>
  <si>
    <t>Д.В. Мизгирёв, Б.Л. Дуберман, А.И. Макаров</t>
  </si>
  <si>
    <t>Обновление рабочей программы дисциплины по ДПО  "Диагностика и лечение осложненных форм желчнокаменной болезни"</t>
  </si>
  <si>
    <t>Привлечение обучающихся к участию в дежурствах по урологическому отделению ПГКБ и АОКБ и хирургическим отделениям</t>
  </si>
  <si>
    <t xml:space="preserve"> Дуберман Б.Л., Мизгирев Д.В.</t>
  </si>
  <si>
    <t>Тарасова Н.К., Дыньков С.М., Федосеев В.Ф. Дуберман Б.Л., Боковой С.П., Мизгирёв Д.В., Карельский Г.М. , Федотова Е.В., Макаров А.И.</t>
  </si>
  <si>
    <t>Подготовка и проведение научно практической конференции ординаторов Института хирургии</t>
  </si>
  <si>
    <t>Доклад на XII Всероссийской научно-практической коеференции " Безопасность и эффективность антитромбической терапии - пациент-ориентированный подход"</t>
  </si>
  <si>
    <t>Н.К. Тарасова, Д.В. Мизгирёв, А.И. Макаров</t>
  </si>
  <si>
    <t>1.Аттестация ординаторов по итогам работы в первом полугодии; 2. Утверждение отчета о профориентационной работе за первой полугодие 2024-2025 учебного года; 3.  О подготовке отчета о НИР кафедры за 2024 год и отчетов о НИР ППС кафедры</t>
  </si>
  <si>
    <t>Антонова Даоья Павловна</t>
  </si>
  <si>
    <t>В.Н. Поздеев, Дыньков С.М,, Дуберман Б,Л,, Боковой С,П.</t>
  </si>
  <si>
    <t>С.П. Буторин, Гореньков С.М,, Быстров Д.О.</t>
  </si>
  <si>
    <t>Конгресс хирургов Севера</t>
  </si>
  <si>
    <t>«20» сентября 2024 г.</t>
  </si>
  <si>
    <t>Гольчиков Василий Николоаевич</t>
  </si>
  <si>
    <t>Кострова Г.Н., д.м.н., доцент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</si>
</sst>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0" fontId="0" fillId="0" borderId="0" xfId="0" applyBorder="1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 textRotation="90" wrapText="1"/>
    </xf>
    <xf numFmtId="0" fontId="5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0" fontId="0" fillId="0" borderId="0" xfId="0" applyFont="1"/>
    <xf numFmtId="0" fontId="1" fillId="0" borderId="0" xfId="0" applyFont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textRotation="9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Border="1"/>
    <xf numFmtId="0" fontId="2" fillId="0" borderId="0" xfId="0" applyFont="1" applyBorder="1"/>
    <xf numFmtId="0" fontId="1" fillId="0" borderId="1" xfId="0" applyFont="1" applyBorder="1"/>
    <xf numFmtId="0" fontId="1" fillId="0" borderId="0" xfId="0" applyFont="1" applyBorder="1" applyAlignment="1"/>
    <xf numFmtId="0" fontId="5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vertical="top" wrapText="1"/>
    </xf>
    <xf numFmtId="0" fontId="0" fillId="0" borderId="4" xfId="0" applyFont="1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11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0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 readingOrder="1"/>
    </xf>
    <xf numFmtId="0" fontId="1" fillId="0" borderId="4" xfId="0" applyFont="1" applyBorder="1" applyAlignment="1">
      <alignment horizontal="center" vertical="top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topLeftCell="A2" workbookViewId="0">
      <selection activeCell="F12" sqref="F12:G13"/>
    </sheetView>
  </sheetViews>
  <sheetFormatPr defaultRowHeight="15"/>
  <cols>
    <col min="4" max="4" width="9.5703125" customWidth="1"/>
    <col min="5" max="5" width="8.7109375" customWidth="1"/>
    <col min="6" max="6" width="13.5703125" customWidth="1"/>
    <col min="7" max="7" width="12.42578125" customWidth="1"/>
    <col min="8" max="8" width="12.85546875" customWidth="1"/>
  </cols>
  <sheetData>
    <row r="1" spans="1:9" ht="45" customHeight="1">
      <c r="E1" s="215"/>
      <c r="F1" s="215"/>
      <c r="G1" s="215"/>
      <c r="H1" s="215"/>
    </row>
    <row r="2" spans="1:9" ht="54" customHeight="1">
      <c r="A2" s="216" t="s">
        <v>1</v>
      </c>
      <c r="B2" s="217"/>
      <c r="C2" s="217"/>
      <c r="D2" s="217"/>
      <c r="E2" s="217"/>
      <c r="F2" s="217"/>
      <c r="G2" s="217"/>
      <c r="H2" s="217"/>
      <c r="I2" s="217"/>
    </row>
    <row r="3" spans="1:9" ht="15.75">
      <c r="A3" s="216" t="s">
        <v>2</v>
      </c>
      <c r="B3" s="217"/>
      <c r="C3" s="217"/>
      <c r="D3" s="217"/>
      <c r="E3" s="217"/>
      <c r="F3" s="217"/>
      <c r="G3" s="217"/>
      <c r="H3" s="217"/>
      <c r="I3" s="217"/>
    </row>
    <row r="4" spans="1:9" ht="15" customHeight="1">
      <c r="A4" s="216" t="s">
        <v>3</v>
      </c>
      <c r="B4" s="217"/>
      <c r="C4" s="217"/>
      <c r="D4" s="217"/>
      <c r="E4" s="217"/>
      <c r="F4" s="217"/>
      <c r="G4" s="217"/>
      <c r="H4" s="217"/>
      <c r="I4" s="217"/>
    </row>
    <row r="5" spans="1:9">
      <c r="A5" s="18"/>
      <c r="B5" s="18"/>
      <c r="C5" s="18"/>
      <c r="D5" s="18"/>
      <c r="E5" s="18"/>
      <c r="F5" s="18"/>
      <c r="G5" s="18"/>
      <c r="H5" s="18"/>
    </row>
    <row r="6" spans="1:9">
      <c r="A6" s="18"/>
      <c r="B6" s="18"/>
      <c r="C6" s="18"/>
      <c r="D6" s="18"/>
      <c r="E6" s="18"/>
      <c r="F6" s="18"/>
      <c r="G6" s="18"/>
      <c r="H6" s="18"/>
    </row>
    <row r="7" spans="1:9">
      <c r="A7" s="18"/>
      <c r="B7" s="18"/>
      <c r="C7" s="18"/>
      <c r="D7" s="18"/>
      <c r="E7" s="18"/>
      <c r="F7" s="18"/>
      <c r="G7" s="18"/>
      <c r="H7" s="18"/>
    </row>
    <row r="8" spans="1:9">
      <c r="A8" s="18"/>
      <c r="B8" s="18"/>
      <c r="C8" s="18"/>
      <c r="D8" s="18"/>
      <c r="E8" s="18"/>
      <c r="F8" s="18"/>
      <c r="G8" s="18"/>
      <c r="H8" s="18"/>
    </row>
    <row r="9" spans="1:9">
      <c r="A9" s="18" t="s">
        <v>11</v>
      </c>
      <c r="B9" s="18"/>
      <c r="C9" s="18"/>
      <c r="D9" s="18"/>
      <c r="E9" s="18"/>
      <c r="F9" s="18" t="s">
        <v>12</v>
      </c>
      <c r="G9" s="18"/>
      <c r="H9" s="18"/>
    </row>
    <row r="10" spans="1:9">
      <c r="A10" s="210" t="s">
        <v>283</v>
      </c>
      <c r="B10" s="210"/>
      <c r="C10" s="210"/>
      <c r="D10" s="18"/>
      <c r="E10" s="18"/>
      <c r="F10" s="20" t="s">
        <v>282</v>
      </c>
      <c r="G10" s="20"/>
      <c r="H10" s="18"/>
    </row>
    <row r="11" spans="1:9" ht="15" customHeight="1">
      <c r="A11" s="18" t="s">
        <v>13</v>
      </c>
      <c r="B11" s="18"/>
      <c r="C11" s="18"/>
      <c r="D11" s="18"/>
      <c r="E11" s="18"/>
      <c r="F11" s="212" t="s">
        <v>63</v>
      </c>
      <c r="G11" s="212"/>
      <c r="H11" s="212"/>
    </row>
    <row r="12" spans="1:9">
      <c r="A12" s="207" t="s">
        <v>276</v>
      </c>
      <c r="B12" s="208"/>
      <c r="C12" s="208"/>
      <c r="D12" s="18"/>
      <c r="E12" s="18"/>
      <c r="F12" s="213" t="s">
        <v>407</v>
      </c>
      <c r="G12" s="213"/>
      <c r="H12" s="81"/>
    </row>
    <row r="13" spans="1:9">
      <c r="A13" s="209"/>
      <c r="B13" s="209"/>
      <c r="C13" s="209"/>
      <c r="D13" s="18"/>
      <c r="E13" s="18"/>
      <c r="F13" s="214"/>
      <c r="G13" s="214"/>
      <c r="H13" s="20"/>
    </row>
    <row r="14" spans="1:9">
      <c r="A14" s="18"/>
      <c r="B14" s="18"/>
      <c r="C14" s="18"/>
      <c r="D14" s="18"/>
      <c r="E14" s="18"/>
      <c r="F14" s="18"/>
      <c r="G14" s="18"/>
      <c r="H14" s="18"/>
    </row>
    <row r="15" spans="1:9">
      <c r="A15" s="18"/>
      <c r="B15" s="18"/>
      <c r="C15" s="18"/>
      <c r="D15" s="18"/>
      <c r="E15" s="18"/>
      <c r="F15" s="18"/>
      <c r="G15" s="18"/>
      <c r="H15" s="18"/>
    </row>
    <row r="16" spans="1:9">
      <c r="A16" s="18"/>
      <c r="B16" s="18"/>
      <c r="C16" s="18"/>
      <c r="D16" s="18"/>
      <c r="E16" s="18"/>
      <c r="F16" s="18"/>
      <c r="G16" s="18"/>
      <c r="H16" s="18"/>
    </row>
    <row r="17" spans="1:8">
      <c r="A17" s="18"/>
      <c r="B17" s="18"/>
      <c r="C17" s="18"/>
      <c r="D17" s="18"/>
      <c r="E17" s="18"/>
      <c r="F17" s="18"/>
      <c r="G17" s="18"/>
      <c r="H17" s="18"/>
    </row>
    <row r="18" spans="1:8" ht="15.75">
      <c r="E18" s="2" t="s">
        <v>7</v>
      </c>
    </row>
    <row r="19" spans="1:8" ht="51" customHeight="1">
      <c r="B19" s="19" t="s">
        <v>8</v>
      </c>
      <c r="C19" s="219" t="s">
        <v>64</v>
      </c>
      <c r="D19" s="209"/>
      <c r="E19" s="209"/>
      <c r="F19" s="209"/>
      <c r="G19" s="209"/>
      <c r="H19" s="209"/>
    </row>
    <row r="20" spans="1:8" ht="14.25" customHeight="1">
      <c r="B20" s="6"/>
      <c r="C20" s="17"/>
      <c r="D20" s="17"/>
      <c r="E20" s="17"/>
      <c r="F20" s="17"/>
      <c r="G20" s="17"/>
      <c r="H20" s="17"/>
    </row>
    <row r="21" spans="1:8" ht="11.25" customHeight="1">
      <c r="C21" s="19" t="s">
        <v>10</v>
      </c>
      <c r="D21" s="220" t="s">
        <v>284</v>
      </c>
      <c r="E21" s="220"/>
      <c r="F21" s="144" t="s">
        <v>9</v>
      </c>
    </row>
    <row r="22" spans="1:8" ht="21" customHeight="1">
      <c r="B22" s="11"/>
      <c r="C22" s="11"/>
      <c r="D22" s="11"/>
      <c r="E22" s="11"/>
      <c r="F22" s="11"/>
      <c r="G22" s="11"/>
      <c r="H22" s="11"/>
    </row>
    <row r="23" spans="1:8" ht="12.75" customHeight="1">
      <c r="B23" s="8"/>
      <c r="C23" s="8"/>
      <c r="D23" s="8"/>
      <c r="E23" s="21"/>
      <c r="F23" s="8"/>
      <c r="G23" s="8"/>
      <c r="H23" s="8"/>
    </row>
    <row r="24" spans="1:8" ht="20.25" customHeight="1">
      <c r="B24" s="11"/>
      <c r="C24" s="11"/>
      <c r="D24" s="11"/>
      <c r="E24" s="11"/>
      <c r="F24" s="11"/>
      <c r="G24" s="11"/>
      <c r="H24" s="11"/>
    </row>
    <row r="25" spans="1:8" ht="11.25" customHeight="1">
      <c r="E25" s="3"/>
    </row>
    <row r="26" spans="1:8" ht="19.5" customHeight="1">
      <c r="B26" s="11"/>
      <c r="C26" s="11"/>
      <c r="D26" s="11"/>
      <c r="E26" s="11"/>
      <c r="F26" s="11"/>
      <c r="G26" s="11"/>
      <c r="H26" s="11"/>
    </row>
    <row r="27" spans="1:8" ht="10.5" customHeight="1">
      <c r="C27" s="4"/>
      <c r="D27" s="4"/>
      <c r="E27" s="3"/>
      <c r="F27" s="4"/>
      <c r="G27" s="4"/>
    </row>
    <row r="28" spans="1:8" ht="10.5" customHeight="1">
      <c r="C28" s="4"/>
      <c r="D28" s="4"/>
      <c r="E28" s="3"/>
      <c r="F28" s="4"/>
      <c r="G28" s="4"/>
    </row>
    <row r="29" spans="1:8" ht="17.25" customHeight="1">
      <c r="A29" s="11"/>
      <c r="B29" s="11"/>
      <c r="C29" s="11"/>
      <c r="D29" s="11"/>
      <c r="E29" s="11"/>
      <c r="F29" s="11"/>
      <c r="G29" s="11"/>
      <c r="H29" s="11"/>
    </row>
    <row r="30" spans="1:8" ht="11.25" customHeight="1">
      <c r="A30" s="22"/>
      <c r="B30" s="22"/>
      <c r="C30" s="22"/>
      <c r="E30" s="3"/>
      <c r="G30" s="22"/>
      <c r="H30" s="22"/>
    </row>
    <row r="33" spans="1:10" ht="15.75" customHeight="1">
      <c r="E33" s="218"/>
      <c r="F33" s="205" t="s">
        <v>14</v>
      </c>
      <c r="G33" s="205"/>
      <c r="H33" s="205"/>
    </row>
    <row r="34" spans="1:10" ht="18" customHeight="1">
      <c r="E34" s="218"/>
      <c r="F34" s="218" t="s">
        <v>405</v>
      </c>
      <c r="G34" s="218"/>
      <c r="H34" s="218"/>
    </row>
    <row r="35" spans="1:10" ht="14.25" customHeight="1">
      <c r="E35" s="218"/>
      <c r="F35" s="205" t="s">
        <v>269</v>
      </c>
      <c r="G35" s="205"/>
      <c r="H35" s="205"/>
    </row>
    <row r="36" spans="1:10" ht="15.75">
      <c r="E36" s="218"/>
      <c r="F36" s="211"/>
      <c r="G36" s="211"/>
      <c r="H36" s="211"/>
    </row>
    <row r="37" spans="1:10" ht="19.5" customHeight="1">
      <c r="E37" s="218"/>
      <c r="F37" s="205"/>
      <c r="G37" s="205"/>
      <c r="H37" s="205"/>
    </row>
    <row r="38" spans="1:10" ht="33.75" customHeight="1">
      <c r="E38" s="218"/>
      <c r="F38" s="205"/>
      <c r="G38" s="205"/>
      <c r="H38" s="205"/>
    </row>
    <row r="39" spans="1:10" ht="29.25" customHeight="1">
      <c r="E39" s="218"/>
      <c r="F39" s="205"/>
      <c r="G39" s="205"/>
      <c r="H39" s="205"/>
    </row>
    <row r="40" spans="1:10" ht="15.75">
      <c r="E40" s="218"/>
      <c r="F40" s="5"/>
    </row>
    <row r="42" spans="1:10" ht="15.75">
      <c r="I42" s="40"/>
      <c r="J42" s="40"/>
    </row>
    <row r="43" spans="1:10" ht="63" customHeight="1">
      <c r="A43" s="205" t="s">
        <v>21</v>
      </c>
      <c r="B43" s="205"/>
      <c r="C43" s="205"/>
      <c r="D43" s="205"/>
      <c r="E43" s="205"/>
      <c r="F43" s="205"/>
      <c r="G43" s="205"/>
      <c r="H43" s="205"/>
    </row>
    <row r="44" spans="1:10" ht="193.5" customHeight="1">
      <c r="A44" s="205" t="s">
        <v>22</v>
      </c>
      <c r="B44" s="206"/>
      <c r="C44" s="206"/>
      <c r="D44" s="206"/>
      <c r="E44" s="206"/>
      <c r="F44" s="206"/>
      <c r="G44" s="206"/>
      <c r="H44" s="206"/>
    </row>
    <row r="45" spans="1:10" ht="15.75" hidden="1" customHeight="1">
      <c r="A45" s="206"/>
      <c r="B45" s="206"/>
      <c r="C45" s="206"/>
      <c r="D45" s="206"/>
      <c r="E45" s="206"/>
      <c r="F45" s="206"/>
      <c r="G45" s="206"/>
      <c r="H45" s="206"/>
    </row>
    <row r="46" spans="1:10" ht="15.75" hidden="1" customHeight="1">
      <c r="A46" s="206"/>
      <c r="B46" s="206"/>
      <c r="C46" s="206"/>
      <c r="D46" s="206"/>
      <c r="E46" s="206"/>
      <c r="F46" s="206"/>
      <c r="G46" s="206"/>
      <c r="H46" s="206"/>
    </row>
    <row r="47" spans="1:10" ht="15.75" hidden="1" customHeight="1">
      <c r="A47" s="206"/>
      <c r="B47" s="206"/>
      <c r="C47" s="206"/>
      <c r="D47" s="206"/>
      <c r="E47" s="206"/>
      <c r="F47" s="206"/>
      <c r="G47" s="206"/>
      <c r="H47" s="206"/>
    </row>
    <row r="48" spans="1:10" ht="15.75" hidden="1" customHeight="1">
      <c r="A48" s="206"/>
      <c r="B48" s="206"/>
      <c r="C48" s="206"/>
      <c r="D48" s="206"/>
      <c r="E48" s="206"/>
      <c r="F48" s="206"/>
      <c r="G48" s="206"/>
      <c r="H48" s="206"/>
    </row>
    <row r="49" spans="1:8" ht="15.75" hidden="1" customHeight="1">
      <c r="A49" s="206"/>
      <c r="B49" s="206"/>
      <c r="C49" s="206"/>
      <c r="D49" s="206"/>
      <c r="E49" s="206"/>
      <c r="F49" s="206"/>
      <c r="G49" s="206"/>
      <c r="H49" s="206"/>
    </row>
    <row r="50" spans="1:8" ht="15.75" hidden="1" customHeight="1">
      <c r="A50" s="206"/>
      <c r="B50" s="206"/>
      <c r="C50" s="206"/>
      <c r="D50" s="206"/>
      <c r="E50" s="206"/>
      <c r="F50" s="206"/>
      <c r="G50" s="206"/>
      <c r="H50" s="206"/>
    </row>
    <row r="51" spans="1:8" ht="15.75" customHeight="1">
      <c r="A51" s="205" t="s">
        <v>62</v>
      </c>
      <c r="B51" s="206"/>
      <c r="C51" s="206"/>
      <c r="D51" s="206"/>
      <c r="E51" s="206"/>
      <c r="F51" s="206"/>
      <c r="G51" s="206"/>
      <c r="H51" s="206"/>
    </row>
    <row r="52" spans="1:8" ht="15.75" customHeight="1">
      <c r="A52" s="206"/>
      <c r="B52" s="206"/>
      <c r="C52" s="206"/>
      <c r="D52" s="206"/>
      <c r="E52" s="206"/>
      <c r="F52" s="206"/>
      <c r="G52" s="206"/>
      <c r="H52" s="206"/>
    </row>
    <row r="53" spans="1:8" ht="15.75" customHeight="1">
      <c r="A53" s="206"/>
      <c r="B53" s="206"/>
      <c r="C53" s="206"/>
      <c r="D53" s="206"/>
      <c r="E53" s="206"/>
      <c r="F53" s="206"/>
      <c r="G53" s="206"/>
      <c r="H53" s="206"/>
    </row>
    <row r="54" spans="1:8" ht="15.75" customHeight="1">
      <c r="A54" s="206"/>
      <c r="B54" s="206"/>
      <c r="C54" s="206"/>
      <c r="D54" s="206"/>
      <c r="E54" s="206"/>
      <c r="F54" s="206"/>
      <c r="G54" s="206"/>
      <c r="H54" s="206"/>
    </row>
    <row r="55" spans="1:8" ht="15.75" customHeight="1">
      <c r="A55" s="206"/>
      <c r="B55" s="206"/>
      <c r="C55" s="206"/>
      <c r="D55" s="206"/>
      <c r="E55" s="206"/>
      <c r="F55" s="206"/>
      <c r="G55" s="206"/>
      <c r="H55" s="206"/>
    </row>
    <row r="56" spans="1:8" ht="15.75" customHeight="1">
      <c r="A56" s="206"/>
      <c r="B56" s="206"/>
      <c r="C56" s="206"/>
      <c r="D56" s="206"/>
      <c r="E56" s="206"/>
      <c r="F56" s="206"/>
      <c r="G56" s="206"/>
      <c r="H56" s="206"/>
    </row>
    <row r="57" spans="1:8" ht="15.75" customHeight="1">
      <c r="A57" s="206"/>
      <c r="B57" s="206"/>
      <c r="C57" s="206"/>
      <c r="D57" s="206"/>
      <c r="E57" s="206"/>
      <c r="F57" s="206"/>
      <c r="G57" s="206"/>
      <c r="H57" s="206"/>
    </row>
    <row r="58" spans="1:8" ht="15.75" customHeight="1">
      <c r="A58" s="206"/>
      <c r="B58" s="206"/>
      <c r="C58" s="206"/>
      <c r="D58" s="206"/>
      <c r="E58" s="206"/>
      <c r="F58" s="206"/>
      <c r="G58" s="206"/>
      <c r="H58" s="206"/>
    </row>
    <row r="59" spans="1:8" ht="15.75" customHeight="1">
      <c r="A59" s="206"/>
      <c r="B59" s="206"/>
      <c r="C59" s="206"/>
      <c r="D59" s="206"/>
      <c r="E59" s="206"/>
      <c r="F59" s="206"/>
      <c r="G59" s="206"/>
      <c r="H59" s="206"/>
    </row>
    <row r="60" spans="1:8" ht="15.75" customHeight="1">
      <c r="A60" s="206"/>
      <c r="B60" s="206"/>
      <c r="C60" s="206"/>
      <c r="D60" s="206"/>
      <c r="E60" s="206"/>
      <c r="F60" s="206"/>
      <c r="G60" s="206"/>
      <c r="H60" s="206"/>
    </row>
    <row r="61" spans="1:8" ht="15.75">
      <c r="A61" s="1" t="s">
        <v>23</v>
      </c>
    </row>
  </sheetData>
  <mergeCells count="21">
    <mergeCell ref="E1:H1"/>
    <mergeCell ref="A2:I2"/>
    <mergeCell ref="E33:E40"/>
    <mergeCell ref="F33:H33"/>
    <mergeCell ref="F34:H34"/>
    <mergeCell ref="F35:H35"/>
    <mergeCell ref="F37:H37"/>
    <mergeCell ref="F38:H38"/>
    <mergeCell ref="F39:H39"/>
    <mergeCell ref="A3:I3"/>
    <mergeCell ref="A4:I4"/>
    <mergeCell ref="C19:H19"/>
    <mergeCell ref="D21:E21"/>
    <mergeCell ref="A44:H50"/>
    <mergeCell ref="A51:H60"/>
    <mergeCell ref="A12:C13"/>
    <mergeCell ref="A10:C10"/>
    <mergeCell ref="A43:H43"/>
    <mergeCell ref="F36:H36"/>
    <mergeCell ref="F11:H11"/>
    <mergeCell ref="F12:G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2"/>
  <sheetViews>
    <sheetView topLeftCell="A9" workbookViewId="0">
      <selection activeCell="A31" sqref="A31"/>
    </sheetView>
  </sheetViews>
  <sheetFormatPr defaultRowHeight="15"/>
  <cols>
    <col min="1" max="1" width="35.28515625" customWidth="1"/>
    <col min="2" max="2" width="15.85546875" customWidth="1"/>
    <col min="3" max="3" width="9.140625" customWidth="1"/>
    <col min="4" max="4" width="16.140625" customWidth="1"/>
    <col min="5" max="5" width="8.140625" customWidth="1"/>
    <col min="7" max="7" width="12" customWidth="1"/>
    <col min="8" max="8" width="9.140625" hidden="1" customWidth="1"/>
    <col min="9" max="9" width="18.42578125" customWidth="1"/>
    <col min="10" max="10" width="0.28515625" customWidth="1"/>
    <col min="11" max="16" width="9.140625" hidden="1" customWidth="1"/>
  </cols>
  <sheetData>
    <row r="1" spans="1:10">
      <c r="A1" s="63" t="s">
        <v>285</v>
      </c>
      <c r="B1" s="63"/>
      <c r="C1" s="225"/>
      <c r="D1" s="225"/>
      <c r="E1" s="225"/>
      <c r="F1" s="63"/>
      <c r="G1" s="63"/>
      <c r="H1" s="18"/>
      <c r="I1" s="18"/>
      <c r="J1" s="18"/>
    </row>
    <row r="2" spans="1:10" ht="30.75" customHeight="1">
      <c r="A2" s="228" t="s">
        <v>65</v>
      </c>
      <c r="B2" s="229"/>
      <c r="C2" s="229"/>
      <c r="D2" s="229"/>
      <c r="E2" s="229"/>
      <c r="F2" s="229"/>
      <c r="G2" s="229"/>
      <c r="H2" s="229"/>
      <c r="I2" s="229"/>
      <c r="J2" s="18"/>
    </row>
    <row r="3" spans="1:10" ht="46.5" customHeight="1">
      <c r="A3" s="228" t="s">
        <v>286</v>
      </c>
      <c r="B3" s="229"/>
      <c r="C3" s="229"/>
      <c r="D3" s="229"/>
      <c r="E3" s="229"/>
      <c r="F3" s="229"/>
      <c r="G3" s="229"/>
      <c r="H3" s="229"/>
      <c r="I3" s="229"/>
      <c r="J3" s="18"/>
    </row>
    <row r="4" spans="1:10" ht="66" customHeight="1">
      <c r="A4" s="228" t="s">
        <v>287</v>
      </c>
      <c r="B4" s="229"/>
      <c r="C4" s="229"/>
      <c r="D4" s="229"/>
      <c r="E4" s="229"/>
      <c r="F4" s="229"/>
      <c r="G4" s="229"/>
      <c r="H4" s="229"/>
      <c r="I4" s="229"/>
      <c r="J4" s="18"/>
    </row>
    <row r="5" spans="1:10" ht="47.25" customHeight="1">
      <c r="A5" s="228" t="s">
        <v>288</v>
      </c>
      <c r="B5" s="229"/>
      <c r="C5" s="229"/>
      <c r="D5" s="229"/>
      <c r="E5" s="229"/>
      <c r="F5" s="229"/>
      <c r="G5" s="229"/>
      <c r="H5" s="229"/>
      <c r="I5" s="229"/>
      <c r="J5" s="18"/>
    </row>
    <row r="6" spans="1:10" ht="30.75" customHeight="1">
      <c r="A6" s="228" t="s">
        <v>289</v>
      </c>
      <c r="B6" s="229"/>
      <c r="C6" s="229"/>
      <c r="D6" s="229"/>
      <c r="E6" s="229"/>
      <c r="F6" s="229"/>
      <c r="G6" s="229"/>
      <c r="H6" s="229"/>
      <c r="I6" s="229"/>
      <c r="J6" s="18"/>
    </row>
    <row r="7" spans="1:10" ht="16.5" customHeight="1">
      <c r="A7" s="228" t="s">
        <v>277</v>
      </c>
      <c r="B7" s="228"/>
      <c r="C7" s="228"/>
      <c r="D7" s="228"/>
      <c r="E7" s="228"/>
      <c r="F7" s="228"/>
      <c r="G7" s="228"/>
      <c r="H7" s="228"/>
      <c r="I7" s="228"/>
      <c r="J7" s="18"/>
    </row>
    <row r="8" spans="1:10" ht="5.25" customHeight="1">
      <c r="A8" s="228"/>
      <c r="B8" s="228"/>
      <c r="C8" s="228"/>
      <c r="D8" s="228"/>
      <c r="E8" s="228"/>
      <c r="F8" s="228"/>
      <c r="G8" s="228"/>
      <c r="H8" s="228"/>
      <c r="I8" s="228"/>
      <c r="J8" s="18"/>
    </row>
    <row r="9" spans="1:10">
      <c r="A9" s="18" t="s">
        <v>15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ht="44.25" customHeight="1">
      <c r="A10" s="60" t="s">
        <v>4</v>
      </c>
      <c r="B10" s="60" t="s">
        <v>16</v>
      </c>
      <c r="C10" s="226" t="s">
        <v>18</v>
      </c>
      <c r="D10" s="226"/>
      <c r="E10" s="227" t="s">
        <v>17</v>
      </c>
      <c r="F10" s="227"/>
      <c r="G10" s="227"/>
      <c r="H10" s="227"/>
      <c r="I10" s="64" t="s">
        <v>0</v>
      </c>
      <c r="J10" s="18"/>
    </row>
    <row r="11" spans="1:10">
      <c r="A11" s="65" t="s">
        <v>66</v>
      </c>
      <c r="B11" s="65" t="s">
        <v>68</v>
      </c>
      <c r="C11" s="221" t="s">
        <v>67</v>
      </c>
      <c r="D11" s="222"/>
      <c r="E11" s="221" t="s">
        <v>69</v>
      </c>
      <c r="F11" s="230"/>
      <c r="G11" s="230"/>
      <c r="H11" s="222"/>
      <c r="I11" s="65">
        <v>1</v>
      </c>
      <c r="J11" s="18"/>
    </row>
    <row r="12" spans="1:10">
      <c r="A12" s="65" t="s">
        <v>72</v>
      </c>
      <c r="B12" s="65" t="s">
        <v>74</v>
      </c>
      <c r="C12" s="221" t="s">
        <v>73</v>
      </c>
      <c r="D12" s="222"/>
      <c r="E12" s="221" t="s">
        <v>69</v>
      </c>
      <c r="F12" s="230"/>
      <c r="G12" s="230"/>
      <c r="H12" s="222"/>
      <c r="I12" s="65">
        <v>1.5</v>
      </c>
      <c r="J12" s="18"/>
    </row>
    <row r="13" spans="1:10">
      <c r="A13" s="65" t="s">
        <v>75</v>
      </c>
      <c r="B13" s="65" t="s">
        <v>71</v>
      </c>
      <c r="C13" s="221" t="s">
        <v>82</v>
      </c>
      <c r="D13" s="222"/>
      <c r="E13" s="221" t="s">
        <v>69</v>
      </c>
      <c r="F13" s="230"/>
      <c r="G13" s="230"/>
      <c r="H13" s="222"/>
      <c r="I13" s="65">
        <v>1.5</v>
      </c>
      <c r="J13" s="18"/>
    </row>
    <row r="14" spans="1:10">
      <c r="A14" s="65" t="s">
        <v>79</v>
      </c>
      <c r="B14" s="65" t="s">
        <v>74</v>
      </c>
      <c r="C14" s="221" t="s">
        <v>67</v>
      </c>
      <c r="D14" s="224"/>
      <c r="E14" s="77"/>
      <c r="F14" s="80" t="s">
        <v>80</v>
      </c>
      <c r="G14" s="80"/>
      <c r="H14" s="78"/>
      <c r="I14" s="65">
        <v>1.5</v>
      </c>
      <c r="J14" s="18"/>
    </row>
    <row r="15" spans="1:10">
      <c r="A15" s="65" t="s">
        <v>81</v>
      </c>
      <c r="B15" s="65" t="s">
        <v>71</v>
      </c>
      <c r="C15" s="221" t="s">
        <v>82</v>
      </c>
      <c r="D15" s="224"/>
      <c r="E15" s="77"/>
      <c r="F15" s="80" t="s">
        <v>80</v>
      </c>
      <c r="G15" s="80"/>
      <c r="H15" s="78"/>
      <c r="I15" s="65">
        <v>1.25</v>
      </c>
      <c r="J15" s="18"/>
    </row>
    <row r="16" spans="1:10">
      <c r="A16" s="65" t="s">
        <v>83</v>
      </c>
      <c r="B16" s="65" t="s">
        <v>74</v>
      </c>
      <c r="C16" s="221" t="s">
        <v>290</v>
      </c>
      <c r="D16" s="224"/>
      <c r="E16" s="221" t="s">
        <v>77</v>
      </c>
      <c r="F16" s="231"/>
      <c r="G16" s="231"/>
      <c r="H16" s="78"/>
      <c r="I16" s="65">
        <v>0.5</v>
      </c>
      <c r="J16" s="18"/>
    </row>
    <row r="17" spans="1:10">
      <c r="A17" s="65" t="s">
        <v>84</v>
      </c>
      <c r="B17" s="65" t="s">
        <v>71</v>
      </c>
      <c r="C17" s="221" t="s">
        <v>82</v>
      </c>
      <c r="D17" s="224"/>
      <c r="E17" s="77"/>
      <c r="F17" s="80" t="s">
        <v>77</v>
      </c>
      <c r="G17" s="80"/>
      <c r="H17" s="78"/>
      <c r="I17" s="65">
        <v>0.25</v>
      </c>
      <c r="J17" s="18"/>
    </row>
    <row r="18" spans="1:10">
      <c r="A18" s="65" t="s">
        <v>85</v>
      </c>
      <c r="B18" s="65" t="s">
        <v>78</v>
      </c>
      <c r="C18" s="221"/>
      <c r="D18" s="224"/>
      <c r="E18" s="221" t="s">
        <v>77</v>
      </c>
      <c r="F18" s="231"/>
      <c r="G18" s="231"/>
      <c r="H18" s="78"/>
      <c r="I18" s="65">
        <v>0.25</v>
      </c>
      <c r="J18" s="18"/>
    </row>
    <row r="19" spans="1:10">
      <c r="A19" s="65" t="s">
        <v>86</v>
      </c>
      <c r="B19" s="65" t="s">
        <v>71</v>
      </c>
      <c r="C19" s="221" t="s">
        <v>70</v>
      </c>
      <c r="D19" s="224"/>
      <c r="E19" s="77"/>
      <c r="F19" s="80" t="s">
        <v>77</v>
      </c>
      <c r="G19" s="80"/>
      <c r="H19" s="78"/>
      <c r="I19" s="65">
        <v>0.13</v>
      </c>
      <c r="J19" s="18"/>
    </row>
    <row r="20" spans="1:10">
      <c r="A20" s="65" t="s">
        <v>87</v>
      </c>
      <c r="B20" s="65" t="s">
        <v>71</v>
      </c>
      <c r="C20" s="221" t="s">
        <v>70</v>
      </c>
      <c r="D20" s="224"/>
      <c r="E20" s="77"/>
      <c r="F20" s="80" t="s">
        <v>77</v>
      </c>
      <c r="G20" s="80"/>
      <c r="H20" s="78"/>
      <c r="I20" s="65">
        <v>0.5</v>
      </c>
      <c r="J20" s="18"/>
    </row>
    <row r="21" spans="1:10">
      <c r="A21" s="65" t="s">
        <v>88</v>
      </c>
      <c r="B21" s="65" t="s">
        <v>71</v>
      </c>
      <c r="C21" s="221" t="s">
        <v>70</v>
      </c>
      <c r="D21" s="224"/>
      <c r="E21" s="77"/>
      <c r="F21" s="80" t="s">
        <v>77</v>
      </c>
      <c r="G21" s="80"/>
      <c r="H21" s="78"/>
      <c r="I21" s="65">
        <v>0.3</v>
      </c>
      <c r="J21" s="18"/>
    </row>
    <row r="22" spans="1:10">
      <c r="A22" s="65" t="s">
        <v>89</v>
      </c>
      <c r="B22" s="65" t="s">
        <v>74</v>
      </c>
      <c r="C22" s="221" t="s">
        <v>73</v>
      </c>
      <c r="D22" s="224"/>
      <c r="E22" s="221" t="s">
        <v>69</v>
      </c>
      <c r="F22" s="231"/>
      <c r="G22" s="231"/>
      <c r="H22" s="78"/>
      <c r="I22" s="65">
        <v>1</v>
      </c>
      <c r="J22" s="18"/>
    </row>
    <row r="23" spans="1:10">
      <c r="A23" s="65" t="s">
        <v>90</v>
      </c>
      <c r="B23" s="65" t="s">
        <v>78</v>
      </c>
      <c r="C23" s="221" t="s">
        <v>70</v>
      </c>
      <c r="D23" s="224"/>
      <c r="E23" s="77"/>
      <c r="F23" s="80" t="s">
        <v>77</v>
      </c>
      <c r="G23" s="80"/>
      <c r="H23" s="78"/>
      <c r="I23" s="65">
        <v>0.25</v>
      </c>
      <c r="J23" s="18"/>
    </row>
    <row r="24" spans="1:10">
      <c r="A24" s="65" t="s">
        <v>275</v>
      </c>
      <c r="B24" s="65" t="s">
        <v>78</v>
      </c>
      <c r="C24" s="77"/>
      <c r="D24" s="78"/>
      <c r="E24" s="77"/>
      <c r="F24" s="80" t="s">
        <v>77</v>
      </c>
      <c r="G24" s="80"/>
      <c r="H24" s="78"/>
      <c r="I24" s="65">
        <v>0.25</v>
      </c>
      <c r="J24" s="18"/>
    </row>
    <row r="25" spans="1:10">
      <c r="A25" s="65" t="s">
        <v>108</v>
      </c>
      <c r="B25" s="65" t="s">
        <v>71</v>
      </c>
      <c r="C25" s="221" t="s">
        <v>70</v>
      </c>
      <c r="D25" s="224"/>
      <c r="E25" s="77"/>
      <c r="F25" s="80" t="s">
        <v>80</v>
      </c>
      <c r="G25" s="80"/>
      <c r="H25" s="78"/>
      <c r="I25" s="65">
        <v>1</v>
      </c>
      <c r="J25" s="18"/>
    </row>
    <row r="26" spans="1:10">
      <c r="A26" s="65" t="s">
        <v>91</v>
      </c>
      <c r="B26" s="65" t="s">
        <v>71</v>
      </c>
      <c r="C26" s="221" t="s">
        <v>82</v>
      </c>
      <c r="D26" s="224"/>
      <c r="E26" s="77"/>
      <c r="F26" s="80" t="s">
        <v>80</v>
      </c>
      <c r="G26" s="80"/>
      <c r="H26" s="78"/>
      <c r="I26" s="65">
        <v>1</v>
      </c>
      <c r="J26" s="18"/>
    </row>
    <row r="27" spans="1:10">
      <c r="A27" s="65" t="s">
        <v>92</v>
      </c>
      <c r="B27" s="65" t="s">
        <v>74</v>
      </c>
      <c r="C27" s="221" t="s">
        <v>67</v>
      </c>
      <c r="D27" s="224"/>
      <c r="E27" s="77"/>
      <c r="F27" s="80" t="s">
        <v>80</v>
      </c>
      <c r="G27" s="80"/>
      <c r="H27" s="78"/>
      <c r="I27" s="65">
        <v>1</v>
      </c>
      <c r="J27" s="18"/>
    </row>
    <row r="28" spans="1:10">
      <c r="A28" s="65" t="s">
        <v>93</v>
      </c>
      <c r="B28" s="65" t="s">
        <v>71</v>
      </c>
      <c r="C28" s="221" t="s">
        <v>70</v>
      </c>
      <c r="D28" s="224"/>
      <c r="E28" s="77"/>
      <c r="F28" s="80" t="s">
        <v>80</v>
      </c>
      <c r="G28" s="80"/>
      <c r="H28" s="78"/>
      <c r="I28" s="65">
        <v>1</v>
      </c>
      <c r="J28" s="18"/>
    </row>
    <row r="29" spans="1:10">
      <c r="A29" s="65" t="s">
        <v>94</v>
      </c>
      <c r="B29" s="65" t="s">
        <v>78</v>
      </c>
      <c r="C29" s="77"/>
      <c r="D29" s="78"/>
      <c r="E29" s="77"/>
      <c r="F29" s="80" t="s">
        <v>77</v>
      </c>
      <c r="G29" s="80"/>
      <c r="H29" s="78"/>
      <c r="I29" s="65">
        <v>0.11</v>
      </c>
      <c r="J29" s="18"/>
    </row>
    <row r="30" spans="1:10">
      <c r="A30" s="65" t="s">
        <v>96</v>
      </c>
      <c r="B30" s="65" t="s">
        <v>78</v>
      </c>
      <c r="C30" s="77"/>
      <c r="D30" s="78"/>
      <c r="E30" s="77"/>
      <c r="F30" s="80" t="s">
        <v>77</v>
      </c>
      <c r="G30" s="80"/>
      <c r="H30" s="78"/>
      <c r="I30" s="65">
        <v>0.5</v>
      </c>
      <c r="J30" s="18"/>
    </row>
    <row r="31" spans="1:10">
      <c r="A31" s="65" t="s">
        <v>270</v>
      </c>
      <c r="B31" s="65" t="s">
        <v>78</v>
      </c>
      <c r="C31" s="113"/>
      <c r="D31" s="114"/>
      <c r="E31" s="113"/>
      <c r="F31" s="115" t="s">
        <v>77</v>
      </c>
      <c r="G31" s="115"/>
      <c r="H31" s="114"/>
      <c r="I31" s="65">
        <v>0.25</v>
      </c>
      <c r="J31" s="18"/>
    </row>
    <row r="32" spans="1:10">
      <c r="A32" s="65" t="s">
        <v>271</v>
      </c>
      <c r="B32" s="65" t="s">
        <v>78</v>
      </c>
      <c r="C32" s="113"/>
      <c r="D32" s="114"/>
      <c r="E32" s="113"/>
      <c r="F32" s="115" t="s">
        <v>77</v>
      </c>
      <c r="G32" s="115"/>
      <c r="H32" s="114"/>
      <c r="I32" s="65">
        <v>0.25</v>
      </c>
      <c r="J32" s="18"/>
    </row>
    <row r="33" spans="1:10">
      <c r="A33" s="65" t="s">
        <v>272</v>
      </c>
      <c r="B33" s="65" t="s">
        <v>78</v>
      </c>
      <c r="C33" s="113"/>
      <c r="D33" s="114"/>
      <c r="E33" s="113"/>
      <c r="F33" s="115" t="s">
        <v>77</v>
      </c>
      <c r="G33" s="115"/>
      <c r="H33" s="114"/>
      <c r="I33" s="65">
        <v>0.25</v>
      </c>
      <c r="J33" s="18"/>
    </row>
    <row r="34" spans="1:10">
      <c r="A34" s="65" t="s">
        <v>273</v>
      </c>
      <c r="B34" s="65" t="s">
        <v>78</v>
      </c>
      <c r="C34" s="113"/>
      <c r="D34" s="114"/>
      <c r="E34" s="113"/>
      <c r="F34" s="115" t="s">
        <v>77</v>
      </c>
      <c r="G34" s="115"/>
      <c r="H34" s="114"/>
      <c r="I34" s="65">
        <v>0.25</v>
      </c>
      <c r="J34" s="18"/>
    </row>
    <row r="35" spans="1:10">
      <c r="A35" s="65" t="s">
        <v>97</v>
      </c>
      <c r="B35" s="65" t="s">
        <v>78</v>
      </c>
      <c r="C35" s="117"/>
      <c r="D35" s="118"/>
      <c r="E35" s="117"/>
      <c r="F35" s="116" t="s">
        <v>77</v>
      </c>
      <c r="G35" s="116"/>
      <c r="H35" s="118"/>
      <c r="I35" s="65">
        <v>0.25</v>
      </c>
      <c r="J35" s="18"/>
    </row>
    <row r="36" spans="1:10">
      <c r="A36" s="65" t="s">
        <v>291</v>
      </c>
      <c r="B36" s="65" t="s">
        <v>74</v>
      </c>
      <c r="C36" s="148" t="s">
        <v>292</v>
      </c>
      <c r="D36" s="149"/>
      <c r="E36" s="148" t="s">
        <v>69</v>
      </c>
      <c r="F36" s="151"/>
      <c r="G36" s="151"/>
      <c r="H36" s="149"/>
      <c r="I36" s="65">
        <v>0.13</v>
      </c>
      <c r="J36" s="18"/>
    </row>
    <row r="37" spans="1:10">
      <c r="A37" s="65" t="s">
        <v>293</v>
      </c>
      <c r="B37" s="65" t="s">
        <v>78</v>
      </c>
      <c r="C37" s="148"/>
      <c r="D37" s="149"/>
      <c r="E37" s="148" t="s">
        <v>77</v>
      </c>
      <c r="F37" s="151"/>
      <c r="G37" s="151"/>
      <c r="H37" s="149"/>
      <c r="I37" s="65">
        <v>0.13</v>
      </c>
      <c r="J37" s="18"/>
    </row>
    <row r="38" spans="1:10">
      <c r="A38" s="65" t="s">
        <v>114</v>
      </c>
      <c r="B38" s="65" t="s">
        <v>78</v>
      </c>
      <c r="C38" s="117"/>
      <c r="D38" s="118"/>
      <c r="E38" s="117"/>
      <c r="F38" s="116" t="s">
        <v>77</v>
      </c>
      <c r="G38" s="116"/>
      <c r="H38" s="118"/>
      <c r="I38" s="65">
        <v>0.13</v>
      </c>
      <c r="J38" s="18"/>
    </row>
    <row r="39" spans="1:10">
      <c r="A39" s="66" t="s">
        <v>294</v>
      </c>
      <c r="B39" s="66" t="s">
        <v>78</v>
      </c>
      <c r="C39" s="147"/>
      <c r="D39" s="147"/>
      <c r="E39" s="147" t="s">
        <v>77</v>
      </c>
      <c r="F39" s="147"/>
      <c r="G39" s="147"/>
      <c r="H39" s="147"/>
      <c r="I39" s="66">
        <v>0.5</v>
      </c>
      <c r="J39" s="18"/>
    </row>
    <row r="40" spans="1:10">
      <c r="A40" s="66" t="s">
        <v>295</v>
      </c>
      <c r="B40" s="66" t="s">
        <v>78</v>
      </c>
      <c r="C40" s="147"/>
      <c r="D40" s="147"/>
      <c r="E40" s="147" t="s">
        <v>77</v>
      </c>
      <c r="F40" s="147"/>
      <c r="G40" s="147"/>
      <c r="H40" s="147"/>
      <c r="I40" s="66">
        <v>0.25</v>
      </c>
      <c r="J40" s="18"/>
    </row>
    <row r="41" spans="1:10">
      <c r="A41" s="66"/>
      <c r="B41" s="66"/>
      <c r="C41" s="152"/>
      <c r="D41" s="152"/>
      <c r="E41" s="152"/>
      <c r="F41" s="152"/>
      <c r="G41" s="152"/>
      <c r="H41" s="152"/>
      <c r="I41" s="66" t="s">
        <v>300</v>
      </c>
      <c r="J41" s="18"/>
    </row>
    <row r="42" spans="1:10">
      <c r="A42" s="66" t="s">
        <v>19</v>
      </c>
      <c r="B42" s="66"/>
      <c r="C42" s="66"/>
      <c r="D42" s="66"/>
      <c r="E42" s="66"/>
      <c r="F42" s="66"/>
      <c r="G42" s="66"/>
      <c r="H42" s="66"/>
      <c r="I42" s="18"/>
      <c r="J42" s="18"/>
    </row>
    <row r="43" spans="1:10" ht="24.75" customHeight="1">
      <c r="A43" s="234" t="s">
        <v>4</v>
      </c>
      <c r="B43" s="234"/>
      <c r="C43" s="234"/>
      <c r="D43" s="234"/>
      <c r="E43" s="234" t="s">
        <v>16</v>
      </c>
      <c r="F43" s="234"/>
      <c r="G43" s="234"/>
      <c r="H43" s="232" t="s">
        <v>0</v>
      </c>
      <c r="I43" s="233"/>
      <c r="J43" s="18"/>
    </row>
    <row r="44" spans="1:10">
      <c r="A44" s="223" t="s">
        <v>99</v>
      </c>
      <c r="B44" s="223"/>
      <c r="C44" s="223"/>
      <c r="D44" s="223"/>
      <c r="E44" s="223" t="s">
        <v>98</v>
      </c>
      <c r="F44" s="223"/>
      <c r="G44" s="223"/>
      <c r="H44" s="221">
        <v>0.5</v>
      </c>
      <c r="I44" s="222"/>
      <c r="J44" s="18"/>
    </row>
    <row r="45" spans="1:10">
      <c r="A45" s="223" t="s">
        <v>100</v>
      </c>
      <c r="B45" s="223"/>
      <c r="C45" s="223"/>
      <c r="D45" s="223"/>
      <c r="E45" s="223" t="s">
        <v>101</v>
      </c>
      <c r="F45" s="223"/>
      <c r="G45" s="223"/>
      <c r="H45" s="221">
        <v>0.25</v>
      </c>
      <c r="I45" s="222"/>
      <c r="J45" s="18"/>
    </row>
    <row r="46" spans="1:10">
      <c r="A46" s="79"/>
      <c r="B46" s="79" t="s">
        <v>102</v>
      </c>
      <c r="C46" s="79"/>
      <c r="D46" s="79"/>
      <c r="E46" s="79"/>
      <c r="F46" s="79" t="s">
        <v>101</v>
      </c>
      <c r="G46" s="79"/>
      <c r="H46" s="77"/>
      <c r="I46" s="78">
        <v>1</v>
      </c>
      <c r="J46" s="18"/>
    </row>
    <row r="47" spans="1:10">
      <c r="A47" s="150"/>
      <c r="B47" s="150" t="s">
        <v>296</v>
      </c>
      <c r="C47" s="150"/>
      <c r="D47" s="150"/>
      <c r="E47" s="150"/>
      <c r="F47" s="150" t="s">
        <v>104</v>
      </c>
      <c r="G47" s="150"/>
      <c r="H47" s="148"/>
      <c r="I47" s="149">
        <v>0.5</v>
      </c>
      <c r="J47" s="18"/>
    </row>
    <row r="48" spans="1:10">
      <c r="A48" s="79"/>
      <c r="B48" s="79" t="s">
        <v>103</v>
      </c>
      <c r="C48" s="79"/>
      <c r="D48" s="79"/>
      <c r="E48" s="79"/>
      <c r="F48" s="79" t="s">
        <v>104</v>
      </c>
      <c r="G48" s="79"/>
      <c r="H48" s="77"/>
      <c r="I48" s="78">
        <v>1</v>
      </c>
      <c r="J48" s="18"/>
    </row>
    <row r="49" spans="1:10">
      <c r="A49" s="79"/>
      <c r="B49" s="79" t="s">
        <v>105</v>
      </c>
      <c r="C49" s="79"/>
      <c r="D49" s="79"/>
      <c r="E49" s="79"/>
      <c r="F49" s="79" t="s">
        <v>104</v>
      </c>
      <c r="G49" s="79"/>
      <c r="H49" s="77"/>
      <c r="I49" s="78">
        <v>0.25</v>
      </c>
      <c r="J49" s="18"/>
    </row>
    <row r="50" spans="1:10">
      <c r="A50" s="79"/>
      <c r="B50" s="79" t="s">
        <v>106</v>
      </c>
      <c r="C50" s="79"/>
      <c r="D50" s="79"/>
      <c r="E50" s="79"/>
      <c r="F50" s="79" t="s">
        <v>107</v>
      </c>
      <c r="G50" s="79"/>
      <c r="H50" s="77"/>
      <c r="I50" s="78">
        <v>1</v>
      </c>
      <c r="J50" s="18"/>
    </row>
    <row r="51" spans="1:10">
      <c r="A51" s="18"/>
      <c r="E51" s="223" t="s">
        <v>20</v>
      </c>
      <c r="F51" s="223"/>
      <c r="G51" s="223"/>
      <c r="H51" s="223">
        <v>4.75</v>
      </c>
      <c r="I51" s="223"/>
      <c r="J51" s="18"/>
    </row>
    <row r="52" spans="1:10">
      <c r="A52" s="18"/>
      <c r="B52" s="18"/>
      <c r="C52" s="18"/>
      <c r="D52" s="18"/>
      <c r="E52" s="18"/>
      <c r="F52" s="18"/>
      <c r="G52" s="18"/>
      <c r="H52" s="18"/>
      <c r="I52" s="18"/>
      <c r="J52" s="18"/>
    </row>
    <row r="53" spans="1:10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0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10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6" spans="1:10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0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59" spans="1:10">
      <c r="A59" s="18"/>
      <c r="B59" s="18"/>
      <c r="C59" s="18"/>
      <c r="D59" s="18"/>
      <c r="E59" s="18"/>
      <c r="F59" s="18"/>
      <c r="G59" s="18"/>
      <c r="H59" s="18"/>
      <c r="I59" s="18"/>
      <c r="J59" s="18"/>
    </row>
    <row r="60" spans="1:10">
      <c r="A60" s="18"/>
      <c r="B60" s="18"/>
      <c r="C60" s="18"/>
      <c r="D60" s="18"/>
      <c r="E60" s="18"/>
      <c r="F60" s="18"/>
      <c r="G60" s="18"/>
      <c r="H60" s="18"/>
      <c r="I60" s="18"/>
      <c r="J60" s="18"/>
    </row>
    <row r="61" spans="1:10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0">
      <c r="A62" s="18"/>
      <c r="B62" s="18"/>
      <c r="C62" s="18"/>
      <c r="D62" s="18"/>
      <c r="E62" s="18"/>
      <c r="F62" s="18"/>
      <c r="G62" s="18"/>
      <c r="H62" s="18"/>
      <c r="I62" s="18"/>
      <c r="J62" s="18"/>
    </row>
  </sheetData>
  <mergeCells count="43">
    <mergeCell ref="A43:D43"/>
    <mergeCell ref="A45:D45"/>
    <mergeCell ref="C22:D22"/>
    <mergeCell ref="E44:G44"/>
    <mergeCell ref="C18:D18"/>
    <mergeCell ref="E22:G22"/>
    <mergeCell ref="H43:I43"/>
    <mergeCell ref="E43:G43"/>
    <mergeCell ref="H45:I45"/>
    <mergeCell ref="H51:I51"/>
    <mergeCell ref="H44:I44"/>
    <mergeCell ref="E45:G45"/>
    <mergeCell ref="E51:G51"/>
    <mergeCell ref="E11:H11"/>
    <mergeCell ref="E12:H12"/>
    <mergeCell ref="E13:H13"/>
    <mergeCell ref="E16:G16"/>
    <mergeCell ref="E18:G18"/>
    <mergeCell ref="C1:E1"/>
    <mergeCell ref="C10:D10"/>
    <mergeCell ref="E10:H10"/>
    <mergeCell ref="A2:I2"/>
    <mergeCell ref="A3:I3"/>
    <mergeCell ref="A4:I4"/>
    <mergeCell ref="A5:I5"/>
    <mergeCell ref="A6:I6"/>
    <mergeCell ref="A7:I8"/>
    <mergeCell ref="C11:D11"/>
    <mergeCell ref="A44:D44"/>
    <mergeCell ref="C19:D19"/>
    <mergeCell ref="C20:D20"/>
    <mergeCell ref="C21:D21"/>
    <mergeCell ref="C25:D25"/>
    <mergeCell ref="C26:D26"/>
    <mergeCell ref="C27:D27"/>
    <mergeCell ref="C28:D28"/>
    <mergeCell ref="C23:D23"/>
    <mergeCell ref="C12:D12"/>
    <mergeCell ref="C14:D14"/>
    <mergeCell ref="C15:D15"/>
    <mergeCell ref="C16:D16"/>
    <mergeCell ref="C17:D17"/>
    <mergeCell ref="C13:D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00"/>
  <sheetViews>
    <sheetView zoomScale="90" zoomScaleNormal="90" workbookViewId="0">
      <selection activeCell="AC33" sqref="AC33:AE33"/>
    </sheetView>
  </sheetViews>
  <sheetFormatPr defaultRowHeight="15.75"/>
  <cols>
    <col min="1" max="1" width="5" style="28" customWidth="1"/>
    <col min="2" max="2" width="32.7109375" style="28" customWidth="1"/>
    <col min="3" max="3" width="25.42578125" style="28" customWidth="1"/>
    <col min="4" max="4" width="10.7109375" style="28" customWidth="1"/>
    <col min="5" max="5" width="6.85546875" style="28" hidden="1" customWidth="1"/>
    <col min="6" max="7" width="5" style="28" customWidth="1"/>
    <col min="8" max="8" width="2.28515625" style="28" customWidth="1"/>
    <col min="9" max="10" width="5" style="28" customWidth="1"/>
    <col min="11" max="11" width="3.5703125" style="28" customWidth="1"/>
    <col min="12" max="12" width="6.5703125" style="28" customWidth="1"/>
    <col min="13" max="13" width="4.28515625" style="28" customWidth="1"/>
    <col min="14" max="14" width="5" style="28" customWidth="1"/>
    <col min="15" max="15" width="5.28515625" style="28" customWidth="1"/>
    <col min="16" max="16" width="6.140625" style="28" customWidth="1"/>
    <col min="17" max="17" width="0.85546875" style="28" customWidth="1"/>
    <col min="18" max="18" width="5" style="28" customWidth="1"/>
    <col min="19" max="19" width="4.85546875" style="28" customWidth="1"/>
    <col min="20" max="20" width="5" style="28" customWidth="1"/>
    <col min="21" max="21" width="2.5703125" style="28" customWidth="1"/>
    <col min="22" max="22" width="3.85546875" style="28" customWidth="1"/>
    <col min="23" max="23" width="2.7109375" style="28" hidden="1" customWidth="1"/>
    <col min="24" max="24" width="5" style="28" customWidth="1"/>
    <col min="25" max="25" width="6.28515625" style="28" customWidth="1"/>
    <col min="26" max="27" width="5" style="28" customWidth="1"/>
    <col min="28" max="28" width="3.28515625" style="28" customWidth="1"/>
    <col min="29" max="29" width="6.7109375" style="28" customWidth="1"/>
    <col min="30" max="30" width="6" style="28" customWidth="1"/>
    <col min="31" max="31" width="2.85546875" style="28" customWidth="1"/>
    <col min="32" max="16384" width="9.140625" style="28"/>
  </cols>
  <sheetData>
    <row r="1" spans="1:31" s="29" customFormat="1" ht="34.5" customHeight="1">
      <c r="A1" s="253" t="s">
        <v>53</v>
      </c>
      <c r="B1" s="253"/>
      <c r="C1" s="27"/>
      <c r="D1" s="27"/>
      <c r="E1" s="251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31" s="29" customFormat="1" ht="45" customHeight="1">
      <c r="A2" s="244" t="s">
        <v>5</v>
      </c>
      <c r="B2" s="244" t="s">
        <v>4</v>
      </c>
      <c r="C2" s="243" t="s">
        <v>18</v>
      </c>
      <c r="D2" s="136" t="s">
        <v>281</v>
      </c>
      <c r="E2" s="251"/>
      <c r="F2" s="250" t="s">
        <v>47</v>
      </c>
      <c r="G2" s="250"/>
      <c r="H2" s="250"/>
      <c r="I2" s="250"/>
      <c r="J2" s="250"/>
      <c r="K2" s="250" t="s">
        <v>45</v>
      </c>
      <c r="L2" s="250"/>
      <c r="M2" s="250"/>
      <c r="N2" s="250"/>
      <c r="O2" s="250"/>
      <c r="P2" s="244" t="s">
        <v>46</v>
      </c>
      <c r="Q2" s="244"/>
      <c r="R2" s="244"/>
      <c r="S2" s="244"/>
      <c r="T2" s="243" t="s">
        <v>50</v>
      </c>
      <c r="U2" s="243"/>
      <c r="V2" s="243"/>
      <c r="W2" s="243"/>
      <c r="X2" s="234" t="s">
        <v>20</v>
      </c>
      <c r="Y2" s="234"/>
      <c r="Z2" s="234"/>
      <c r="AA2" s="234"/>
      <c r="AB2" s="234"/>
      <c r="AC2" s="234"/>
      <c r="AD2" s="234"/>
      <c r="AE2" s="234"/>
    </row>
    <row r="3" spans="1:31" s="29" customFormat="1" ht="31.5" customHeight="1">
      <c r="A3" s="244"/>
      <c r="B3" s="244"/>
      <c r="C3" s="243"/>
      <c r="D3" s="136"/>
      <c r="E3" s="251"/>
      <c r="F3" s="249" t="s">
        <v>6</v>
      </c>
      <c r="G3" s="249"/>
      <c r="H3" s="249"/>
      <c r="I3" s="249" t="s">
        <v>0</v>
      </c>
      <c r="J3" s="249"/>
      <c r="K3" s="249" t="s">
        <v>6</v>
      </c>
      <c r="L3" s="249"/>
      <c r="M3" s="249"/>
      <c r="N3" s="249" t="s">
        <v>0</v>
      </c>
      <c r="O3" s="249"/>
      <c r="P3" s="244" t="s">
        <v>48</v>
      </c>
      <c r="Q3" s="244"/>
      <c r="R3" s="244" t="s">
        <v>49</v>
      </c>
      <c r="S3" s="244"/>
      <c r="T3" s="244" t="s">
        <v>48</v>
      </c>
      <c r="U3" s="244"/>
      <c r="V3" s="244" t="s">
        <v>49</v>
      </c>
      <c r="W3" s="244"/>
      <c r="X3" s="247" t="s">
        <v>6</v>
      </c>
      <c r="Y3" s="247"/>
      <c r="Z3" s="247"/>
      <c r="AA3" s="248" t="s">
        <v>51</v>
      </c>
      <c r="AB3" s="248"/>
      <c r="AC3" s="242" t="s">
        <v>52</v>
      </c>
      <c r="AD3" s="242"/>
      <c r="AE3" s="242"/>
    </row>
    <row r="4" spans="1:31" s="29" customFormat="1">
      <c r="A4" s="75">
        <v>1</v>
      </c>
      <c r="B4" s="84" t="s">
        <v>66</v>
      </c>
      <c r="C4" s="86" t="s">
        <v>67</v>
      </c>
      <c r="D4" s="139">
        <v>1</v>
      </c>
      <c r="E4" s="251"/>
      <c r="F4" s="243"/>
      <c r="G4" s="243"/>
      <c r="H4" s="243"/>
      <c r="I4" s="243"/>
      <c r="J4" s="243"/>
      <c r="K4" s="243">
        <v>1009</v>
      </c>
      <c r="L4" s="243"/>
      <c r="M4" s="243"/>
      <c r="N4" s="243"/>
      <c r="O4" s="243"/>
      <c r="P4" s="243"/>
      <c r="Q4" s="243"/>
      <c r="R4" s="244"/>
      <c r="S4" s="244"/>
      <c r="T4" s="245"/>
      <c r="U4" s="245"/>
      <c r="V4" s="241"/>
      <c r="W4" s="241"/>
      <c r="X4" s="241">
        <v>1021</v>
      </c>
      <c r="Y4" s="241"/>
      <c r="Z4" s="241"/>
      <c r="AA4" s="241">
        <v>1</v>
      </c>
      <c r="AB4" s="241"/>
      <c r="AC4" s="241">
        <v>1021</v>
      </c>
      <c r="AD4" s="241"/>
      <c r="AE4" s="241"/>
    </row>
    <row r="5" spans="1:31" s="29" customFormat="1">
      <c r="A5" s="76">
        <v>2</v>
      </c>
      <c r="B5" s="84" t="s">
        <v>108</v>
      </c>
      <c r="C5" s="88" t="s">
        <v>70</v>
      </c>
      <c r="D5" s="139">
        <v>1</v>
      </c>
      <c r="E5" s="251"/>
      <c r="F5" s="243"/>
      <c r="G5" s="243"/>
      <c r="H5" s="243"/>
      <c r="I5" s="243"/>
      <c r="J5" s="243"/>
      <c r="K5" s="243">
        <v>1320</v>
      </c>
      <c r="L5" s="243"/>
      <c r="M5" s="243"/>
      <c r="N5" s="243"/>
      <c r="O5" s="243"/>
      <c r="P5" s="243"/>
      <c r="Q5" s="243"/>
      <c r="R5" s="244"/>
      <c r="S5" s="244"/>
      <c r="T5" s="245"/>
      <c r="U5" s="245"/>
      <c r="V5" s="241"/>
      <c r="W5" s="241"/>
      <c r="X5" s="241">
        <f>SUM(F5,K5)</f>
        <v>1320</v>
      </c>
      <c r="Y5" s="241"/>
      <c r="Z5" s="241"/>
      <c r="AA5" s="241">
        <v>1</v>
      </c>
      <c r="AB5" s="241"/>
      <c r="AC5" s="241">
        <v>1320</v>
      </c>
      <c r="AD5" s="241"/>
      <c r="AE5" s="241"/>
    </row>
    <row r="6" spans="1:31" s="29" customFormat="1">
      <c r="A6" s="72">
        <v>3</v>
      </c>
      <c r="B6" s="87" t="s">
        <v>109</v>
      </c>
      <c r="C6" s="88" t="s">
        <v>67</v>
      </c>
      <c r="D6" s="139">
        <v>1</v>
      </c>
      <c r="E6" s="251"/>
      <c r="F6" s="243"/>
      <c r="G6" s="243"/>
      <c r="H6" s="243"/>
      <c r="I6" s="243"/>
      <c r="J6" s="243"/>
      <c r="K6" s="243">
        <v>784</v>
      </c>
      <c r="L6" s="243"/>
      <c r="M6" s="243"/>
      <c r="N6" s="243"/>
      <c r="O6" s="243"/>
      <c r="P6" s="243"/>
      <c r="Q6" s="243"/>
      <c r="R6" s="244"/>
      <c r="S6" s="244"/>
      <c r="T6" s="245"/>
      <c r="U6" s="245"/>
      <c r="V6" s="241"/>
      <c r="W6" s="241"/>
      <c r="X6" s="241">
        <f>SUM(F6,K6)</f>
        <v>784</v>
      </c>
      <c r="Y6" s="241"/>
      <c r="Z6" s="241"/>
      <c r="AA6" s="241">
        <v>1</v>
      </c>
      <c r="AB6" s="241"/>
      <c r="AC6" s="241">
        <v>784</v>
      </c>
      <c r="AD6" s="241"/>
      <c r="AE6" s="241"/>
    </row>
    <row r="7" spans="1:31" s="29" customFormat="1">
      <c r="A7" s="84">
        <v>4</v>
      </c>
      <c r="B7" s="87" t="s">
        <v>81</v>
      </c>
      <c r="C7" s="88" t="s">
        <v>82</v>
      </c>
      <c r="D7" s="139">
        <v>1.25</v>
      </c>
      <c r="E7" s="251"/>
      <c r="F7" s="235"/>
      <c r="G7" s="236"/>
      <c r="H7" s="237"/>
      <c r="I7" s="83"/>
      <c r="J7" s="83"/>
      <c r="K7" s="235">
        <v>1022</v>
      </c>
      <c r="L7" s="236"/>
      <c r="M7" s="237"/>
      <c r="N7" s="83"/>
      <c r="O7" s="83"/>
      <c r="P7" s="83"/>
      <c r="Q7" s="83"/>
      <c r="R7" s="84"/>
      <c r="S7" s="84"/>
      <c r="T7" s="85"/>
      <c r="U7" s="85"/>
      <c r="V7" s="82"/>
      <c r="W7" s="82"/>
      <c r="X7" s="238">
        <v>1022</v>
      </c>
      <c r="Y7" s="239"/>
      <c r="Z7" s="240"/>
      <c r="AA7" s="238">
        <v>1.25</v>
      </c>
      <c r="AB7" s="240"/>
      <c r="AC7" s="238">
        <v>1022</v>
      </c>
      <c r="AD7" s="239"/>
      <c r="AE7" s="240"/>
    </row>
    <row r="8" spans="1:31" s="29" customFormat="1">
      <c r="A8" s="84">
        <v>5</v>
      </c>
      <c r="B8" s="87" t="s">
        <v>110</v>
      </c>
      <c r="C8" s="88" t="s">
        <v>70</v>
      </c>
      <c r="D8" s="139">
        <v>1</v>
      </c>
      <c r="E8" s="251"/>
      <c r="F8" s="235"/>
      <c r="G8" s="236"/>
      <c r="H8" s="237"/>
      <c r="I8" s="83"/>
      <c r="J8" s="83"/>
      <c r="K8" s="235">
        <v>388</v>
      </c>
      <c r="L8" s="236"/>
      <c r="M8" s="237"/>
      <c r="N8" s="83"/>
      <c r="O8" s="83"/>
      <c r="P8" s="83"/>
      <c r="Q8" s="83"/>
      <c r="R8" s="84"/>
      <c r="S8" s="84"/>
      <c r="T8" s="85"/>
      <c r="U8" s="85"/>
      <c r="V8" s="82"/>
      <c r="W8" s="82"/>
      <c r="X8" s="238">
        <v>388</v>
      </c>
      <c r="Y8" s="239"/>
      <c r="Z8" s="240"/>
      <c r="AA8" s="238">
        <v>1</v>
      </c>
      <c r="AB8" s="240"/>
      <c r="AC8" s="238">
        <v>388</v>
      </c>
      <c r="AD8" s="239"/>
      <c r="AE8" s="240"/>
    </row>
    <row r="9" spans="1:31" s="29" customFormat="1">
      <c r="A9" s="84">
        <v>6</v>
      </c>
      <c r="B9" s="87" t="s">
        <v>83</v>
      </c>
      <c r="C9" s="88" t="s">
        <v>82</v>
      </c>
      <c r="D9" s="139">
        <v>0.5</v>
      </c>
      <c r="E9" s="251"/>
      <c r="F9" s="235"/>
      <c r="G9" s="236"/>
      <c r="H9" s="237"/>
      <c r="I9" s="83"/>
      <c r="J9" s="83"/>
      <c r="K9" s="235">
        <v>452</v>
      </c>
      <c r="L9" s="236"/>
      <c r="M9" s="237"/>
      <c r="N9" s="83"/>
      <c r="O9" s="83"/>
      <c r="P9" s="83"/>
      <c r="Q9" s="83"/>
      <c r="R9" s="84"/>
      <c r="S9" s="84"/>
      <c r="T9" s="85"/>
      <c r="U9" s="85"/>
      <c r="V9" s="82"/>
      <c r="W9" s="82"/>
      <c r="X9" s="238">
        <v>452</v>
      </c>
      <c r="Y9" s="239"/>
      <c r="Z9" s="240"/>
      <c r="AA9" s="238">
        <v>0.5</v>
      </c>
      <c r="AB9" s="240"/>
      <c r="AC9" s="238">
        <v>452</v>
      </c>
      <c r="AD9" s="239"/>
      <c r="AE9" s="240"/>
    </row>
    <row r="10" spans="1:31" s="29" customFormat="1">
      <c r="A10" s="84">
        <v>7</v>
      </c>
      <c r="B10" s="87" t="s">
        <v>75</v>
      </c>
      <c r="C10" s="88" t="s">
        <v>82</v>
      </c>
      <c r="D10" s="139">
        <v>1.5</v>
      </c>
      <c r="E10" s="251"/>
      <c r="F10" s="235"/>
      <c r="G10" s="236"/>
      <c r="H10" s="237"/>
      <c r="I10" s="83"/>
      <c r="J10" s="83"/>
      <c r="K10" s="235">
        <v>1348</v>
      </c>
      <c r="L10" s="236"/>
      <c r="M10" s="237"/>
      <c r="N10" s="83"/>
      <c r="O10" s="83"/>
      <c r="P10" s="83"/>
      <c r="Q10" s="83"/>
      <c r="R10" s="84"/>
      <c r="S10" s="84"/>
      <c r="T10" s="85"/>
      <c r="U10" s="85"/>
      <c r="V10" s="82"/>
      <c r="W10" s="82"/>
      <c r="X10" s="238">
        <v>1348</v>
      </c>
      <c r="Y10" s="239"/>
      <c r="Z10" s="240"/>
      <c r="AA10" s="238">
        <v>1.5</v>
      </c>
      <c r="AB10" s="240"/>
      <c r="AC10" s="238">
        <v>1348</v>
      </c>
      <c r="AD10" s="239"/>
      <c r="AE10" s="240"/>
    </row>
    <row r="11" spans="1:31" s="29" customFormat="1">
      <c r="A11" s="84">
        <v>8</v>
      </c>
      <c r="B11" s="87" t="s">
        <v>87</v>
      </c>
      <c r="C11" s="88" t="s">
        <v>70</v>
      </c>
      <c r="D11" s="139">
        <v>0.5</v>
      </c>
      <c r="E11" s="251"/>
      <c r="F11" s="235"/>
      <c r="G11" s="236"/>
      <c r="H11" s="237"/>
      <c r="I11" s="83"/>
      <c r="J11" s="83"/>
      <c r="K11" s="235">
        <v>1031</v>
      </c>
      <c r="L11" s="236"/>
      <c r="M11" s="237"/>
      <c r="N11" s="83"/>
      <c r="O11" s="83"/>
      <c r="P11" s="83"/>
      <c r="Q11" s="83"/>
      <c r="R11" s="84"/>
      <c r="S11" s="84"/>
      <c r="T11" s="85"/>
      <c r="U11" s="85"/>
      <c r="V11" s="82"/>
      <c r="W11" s="82"/>
      <c r="X11" s="238">
        <v>1031</v>
      </c>
      <c r="Y11" s="239"/>
      <c r="Z11" s="240"/>
      <c r="AA11" s="238">
        <v>0.5</v>
      </c>
      <c r="AB11" s="240"/>
      <c r="AC11" s="238">
        <v>1031</v>
      </c>
      <c r="AD11" s="239"/>
      <c r="AE11" s="240"/>
    </row>
    <row r="12" spans="1:31" s="29" customFormat="1">
      <c r="A12" s="84">
        <v>9</v>
      </c>
      <c r="B12" s="87" t="s">
        <v>79</v>
      </c>
      <c r="C12" s="88" t="s">
        <v>67</v>
      </c>
      <c r="D12" s="139">
        <v>1.5</v>
      </c>
      <c r="E12" s="251"/>
      <c r="F12" s="235"/>
      <c r="G12" s="236"/>
      <c r="H12" s="237"/>
      <c r="I12" s="83"/>
      <c r="J12" s="83"/>
      <c r="K12" s="235">
        <v>1275</v>
      </c>
      <c r="L12" s="236"/>
      <c r="M12" s="237"/>
      <c r="N12" s="83"/>
      <c r="O12" s="83"/>
      <c r="P12" s="83"/>
      <c r="Q12" s="83"/>
      <c r="R12" s="84"/>
      <c r="S12" s="84"/>
      <c r="T12" s="85"/>
      <c r="U12" s="85"/>
      <c r="V12" s="82"/>
      <c r="W12" s="82"/>
      <c r="X12" s="238">
        <v>1275</v>
      </c>
      <c r="Y12" s="239"/>
      <c r="Z12" s="240"/>
      <c r="AA12" s="238">
        <v>1.5</v>
      </c>
      <c r="AB12" s="240"/>
      <c r="AC12" s="238">
        <v>1275</v>
      </c>
      <c r="AD12" s="239"/>
      <c r="AE12" s="240"/>
    </row>
    <row r="13" spans="1:31" s="29" customFormat="1">
      <c r="A13" s="84">
        <v>10</v>
      </c>
      <c r="B13" s="87" t="s">
        <v>72</v>
      </c>
      <c r="C13" s="88" t="s">
        <v>73</v>
      </c>
      <c r="D13" s="139">
        <v>1.5</v>
      </c>
      <c r="E13" s="251"/>
      <c r="F13" s="235"/>
      <c r="G13" s="236"/>
      <c r="H13" s="237"/>
      <c r="I13" s="83"/>
      <c r="J13" s="83"/>
      <c r="K13" s="235">
        <v>1756</v>
      </c>
      <c r="L13" s="236"/>
      <c r="M13" s="237"/>
      <c r="N13" s="83"/>
      <c r="O13" s="83"/>
      <c r="P13" s="83"/>
      <c r="Q13" s="83"/>
      <c r="R13" s="84"/>
      <c r="S13" s="84"/>
      <c r="T13" s="85"/>
      <c r="U13" s="85"/>
      <c r="V13" s="82"/>
      <c r="W13" s="82"/>
      <c r="X13" s="238">
        <v>1756</v>
      </c>
      <c r="Y13" s="239"/>
      <c r="Z13" s="240"/>
      <c r="AA13" s="238">
        <v>1.5</v>
      </c>
      <c r="AB13" s="240"/>
      <c r="AC13" s="238">
        <v>1756</v>
      </c>
      <c r="AD13" s="239"/>
      <c r="AE13" s="240"/>
    </row>
    <row r="14" spans="1:31" s="29" customFormat="1">
      <c r="A14" s="84">
        <v>11</v>
      </c>
      <c r="B14" s="87" t="s">
        <v>86</v>
      </c>
      <c r="C14" s="88" t="s">
        <v>70</v>
      </c>
      <c r="D14" s="139">
        <v>0.13</v>
      </c>
      <c r="E14" s="251"/>
      <c r="F14" s="235"/>
      <c r="G14" s="236"/>
      <c r="H14" s="237"/>
      <c r="I14" s="83"/>
      <c r="J14" s="83"/>
      <c r="K14" s="235">
        <v>22</v>
      </c>
      <c r="L14" s="236"/>
      <c r="M14" s="237"/>
      <c r="N14" s="83"/>
      <c r="O14" s="83"/>
      <c r="P14" s="83"/>
      <c r="Q14" s="83"/>
      <c r="R14" s="84"/>
      <c r="S14" s="84"/>
      <c r="T14" s="85"/>
      <c r="U14" s="85"/>
      <c r="V14" s="82"/>
      <c r="W14" s="82"/>
      <c r="X14" s="238">
        <v>22</v>
      </c>
      <c r="Y14" s="239"/>
      <c r="Z14" s="240"/>
      <c r="AA14" s="238">
        <v>0.13</v>
      </c>
      <c r="AB14" s="240"/>
      <c r="AC14" s="238">
        <v>22</v>
      </c>
      <c r="AD14" s="239"/>
      <c r="AE14" s="240"/>
    </row>
    <row r="15" spans="1:31" s="29" customFormat="1">
      <c r="A15" s="84">
        <v>12</v>
      </c>
      <c r="B15" s="87" t="s">
        <v>91</v>
      </c>
      <c r="C15" s="88" t="s">
        <v>82</v>
      </c>
      <c r="D15" s="139">
        <v>1</v>
      </c>
      <c r="E15" s="251"/>
      <c r="F15" s="235"/>
      <c r="G15" s="236"/>
      <c r="H15" s="237"/>
      <c r="I15" s="83"/>
      <c r="J15" s="83"/>
      <c r="K15" s="235">
        <v>1183</v>
      </c>
      <c r="L15" s="236"/>
      <c r="M15" s="237"/>
      <c r="N15" s="83"/>
      <c r="O15" s="83"/>
      <c r="P15" s="83"/>
      <c r="Q15" s="83"/>
      <c r="R15" s="84"/>
      <c r="S15" s="84"/>
      <c r="T15" s="85"/>
      <c r="U15" s="85"/>
      <c r="V15" s="82"/>
      <c r="W15" s="82"/>
      <c r="X15" s="238">
        <v>1183</v>
      </c>
      <c r="Y15" s="239"/>
      <c r="Z15" s="240"/>
      <c r="AA15" s="238">
        <v>1</v>
      </c>
      <c r="AB15" s="240"/>
      <c r="AC15" s="238">
        <v>1183</v>
      </c>
      <c r="AD15" s="239"/>
      <c r="AE15" s="240"/>
    </row>
    <row r="16" spans="1:31" s="29" customFormat="1">
      <c r="A16" s="84">
        <v>13</v>
      </c>
      <c r="B16" s="87" t="s">
        <v>111</v>
      </c>
      <c r="C16" s="88" t="s">
        <v>70</v>
      </c>
      <c r="D16" s="139">
        <v>0.25</v>
      </c>
      <c r="E16" s="251"/>
      <c r="F16" s="235"/>
      <c r="G16" s="236"/>
      <c r="H16" s="237"/>
      <c r="I16" s="83"/>
      <c r="J16" s="83"/>
      <c r="K16" s="235">
        <v>220</v>
      </c>
      <c r="L16" s="236"/>
      <c r="M16" s="237"/>
      <c r="N16" s="83"/>
      <c r="O16" s="83"/>
      <c r="P16" s="83"/>
      <c r="Q16" s="83"/>
      <c r="R16" s="84"/>
      <c r="S16" s="84"/>
      <c r="T16" s="85"/>
      <c r="U16" s="85"/>
      <c r="V16" s="82"/>
      <c r="W16" s="82"/>
      <c r="X16" s="238">
        <v>220</v>
      </c>
      <c r="Y16" s="239"/>
      <c r="Z16" s="240"/>
      <c r="AA16" s="238">
        <v>0.25</v>
      </c>
      <c r="AB16" s="240"/>
      <c r="AC16" s="238">
        <v>220</v>
      </c>
      <c r="AD16" s="239"/>
      <c r="AE16" s="240"/>
    </row>
    <row r="17" spans="1:31" s="29" customFormat="1">
      <c r="A17" s="84">
        <v>14</v>
      </c>
      <c r="B17" s="87" t="s">
        <v>112</v>
      </c>
      <c r="C17" s="88" t="s">
        <v>113</v>
      </c>
      <c r="D17" s="139">
        <v>0.25</v>
      </c>
      <c r="E17" s="251"/>
      <c r="F17" s="235"/>
      <c r="G17" s="236"/>
      <c r="H17" s="237"/>
      <c r="I17" s="83"/>
      <c r="J17" s="83"/>
      <c r="K17" s="235">
        <v>220</v>
      </c>
      <c r="L17" s="236"/>
      <c r="M17" s="237"/>
      <c r="N17" s="83"/>
      <c r="O17" s="83"/>
      <c r="P17" s="83"/>
      <c r="Q17" s="83"/>
      <c r="R17" s="84"/>
      <c r="S17" s="84"/>
      <c r="T17" s="85"/>
      <c r="U17" s="85"/>
      <c r="V17" s="82"/>
      <c r="W17" s="82"/>
      <c r="X17" s="238">
        <v>220</v>
      </c>
      <c r="Y17" s="239"/>
      <c r="Z17" s="240"/>
      <c r="AA17" s="238">
        <v>0.25</v>
      </c>
      <c r="AB17" s="240"/>
      <c r="AC17" s="238">
        <v>220</v>
      </c>
      <c r="AD17" s="239"/>
      <c r="AE17" s="240"/>
    </row>
    <row r="18" spans="1:31" s="29" customFormat="1">
      <c r="A18" s="84">
        <v>15</v>
      </c>
      <c r="B18" s="87" t="s">
        <v>88</v>
      </c>
      <c r="C18" s="88" t="s">
        <v>70</v>
      </c>
      <c r="D18" s="139">
        <v>0.3</v>
      </c>
      <c r="E18" s="251"/>
      <c r="F18" s="235"/>
      <c r="G18" s="236"/>
      <c r="H18" s="237"/>
      <c r="I18" s="83"/>
      <c r="J18" s="83"/>
      <c r="K18" s="235">
        <v>220</v>
      </c>
      <c r="L18" s="236"/>
      <c r="M18" s="237"/>
      <c r="N18" s="83"/>
      <c r="O18" s="83"/>
      <c r="P18" s="83"/>
      <c r="Q18" s="83"/>
      <c r="R18" s="84"/>
      <c r="S18" s="84"/>
      <c r="T18" s="85"/>
      <c r="U18" s="85"/>
      <c r="V18" s="82"/>
      <c r="W18" s="82"/>
      <c r="X18" s="238">
        <v>220</v>
      </c>
      <c r="Y18" s="239"/>
      <c r="Z18" s="240"/>
      <c r="AA18" s="238">
        <v>0.3</v>
      </c>
      <c r="AB18" s="240"/>
      <c r="AC18" s="238">
        <v>220</v>
      </c>
      <c r="AD18" s="239"/>
      <c r="AE18" s="240"/>
    </row>
    <row r="19" spans="1:31" s="29" customFormat="1">
      <c r="A19" s="84">
        <v>16</v>
      </c>
      <c r="B19" s="87" t="s">
        <v>89</v>
      </c>
      <c r="C19" s="88" t="s">
        <v>73</v>
      </c>
      <c r="D19" s="139">
        <v>1</v>
      </c>
      <c r="E19" s="251"/>
      <c r="F19" s="235"/>
      <c r="G19" s="236"/>
      <c r="H19" s="237"/>
      <c r="I19" s="83"/>
      <c r="J19" s="83"/>
      <c r="K19" s="235">
        <v>835</v>
      </c>
      <c r="L19" s="236"/>
      <c r="M19" s="237"/>
      <c r="N19" s="83"/>
      <c r="O19" s="83"/>
      <c r="P19" s="83"/>
      <c r="Q19" s="83"/>
      <c r="R19" s="84"/>
      <c r="S19" s="84"/>
      <c r="T19" s="85"/>
      <c r="U19" s="85"/>
      <c r="V19" s="82"/>
      <c r="W19" s="82"/>
      <c r="X19" s="238">
        <v>835</v>
      </c>
      <c r="Y19" s="239"/>
      <c r="Z19" s="240"/>
      <c r="AA19" s="238">
        <v>1</v>
      </c>
      <c r="AB19" s="240"/>
      <c r="AC19" s="238">
        <v>835</v>
      </c>
      <c r="AD19" s="239"/>
      <c r="AE19" s="240"/>
    </row>
    <row r="20" spans="1:31" s="29" customFormat="1">
      <c r="A20" s="137">
        <v>18</v>
      </c>
      <c r="B20" s="137" t="s">
        <v>114</v>
      </c>
      <c r="C20" s="139"/>
      <c r="D20" s="139">
        <v>0.13</v>
      </c>
      <c r="E20" s="251"/>
      <c r="F20" s="235"/>
      <c r="G20" s="236"/>
      <c r="H20" s="237"/>
      <c r="I20" s="136"/>
      <c r="J20" s="136"/>
      <c r="K20" s="235">
        <v>120</v>
      </c>
      <c r="L20" s="236"/>
      <c r="M20" s="237"/>
      <c r="N20" s="136"/>
      <c r="O20" s="136"/>
      <c r="P20" s="136"/>
      <c r="Q20" s="136"/>
      <c r="R20" s="137"/>
      <c r="S20" s="137"/>
      <c r="T20" s="138"/>
      <c r="U20" s="138"/>
      <c r="V20" s="135"/>
      <c r="W20" s="135"/>
      <c r="X20" s="238">
        <v>120</v>
      </c>
      <c r="Y20" s="239"/>
      <c r="Z20" s="240"/>
      <c r="AA20" s="238">
        <v>0.13</v>
      </c>
      <c r="AB20" s="240"/>
      <c r="AC20" s="238">
        <v>120</v>
      </c>
      <c r="AD20" s="239"/>
      <c r="AE20" s="240"/>
    </row>
    <row r="21" spans="1:31" s="29" customFormat="1">
      <c r="A21" s="137">
        <v>19</v>
      </c>
      <c r="B21" s="137" t="s">
        <v>270</v>
      </c>
      <c r="C21" s="139"/>
      <c r="D21" s="139">
        <v>0.25</v>
      </c>
      <c r="E21" s="251"/>
      <c r="F21" s="235"/>
      <c r="G21" s="236"/>
      <c r="H21" s="237"/>
      <c r="I21" s="136"/>
      <c r="J21" s="136"/>
      <c r="K21" s="235">
        <v>155</v>
      </c>
      <c r="L21" s="236"/>
      <c r="M21" s="237"/>
      <c r="N21" s="136"/>
      <c r="O21" s="136"/>
      <c r="P21" s="136"/>
      <c r="Q21" s="136"/>
      <c r="R21" s="137"/>
      <c r="S21" s="137"/>
      <c r="T21" s="138"/>
      <c r="U21" s="138"/>
      <c r="V21" s="135"/>
      <c r="W21" s="135"/>
      <c r="X21" s="238">
        <v>155</v>
      </c>
      <c r="Y21" s="239"/>
      <c r="Z21" s="240"/>
      <c r="AA21" s="238">
        <v>0.25</v>
      </c>
      <c r="AB21" s="240"/>
      <c r="AC21" s="238">
        <v>155</v>
      </c>
      <c r="AD21" s="239"/>
      <c r="AE21" s="146"/>
    </row>
    <row r="22" spans="1:31" s="29" customFormat="1">
      <c r="A22" s="161">
        <v>20</v>
      </c>
      <c r="B22" s="161" t="s">
        <v>85</v>
      </c>
      <c r="C22" s="163"/>
      <c r="D22" s="163">
        <v>0.25</v>
      </c>
      <c r="E22" s="251"/>
      <c r="F22" s="153"/>
      <c r="G22" s="154"/>
      <c r="H22" s="155"/>
      <c r="I22" s="160"/>
      <c r="J22" s="160"/>
      <c r="K22" s="153"/>
      <c r="L22" s="154">
        <v>220</v>
      </c>
      <c r="M22" s="155"/>
      <c r="N22" s="160"/>
      <c r="O22" s="160"/>
      <c r="P22" s="160"/>
      <c r="Q22" s="160"/>
      <c r="R22" s="161"/>
      <c r="S22" s="161"/>
      <c r="T22" s="162"/>
      <c r="U22" s="162"/>
      <c r="V22" s="159"/>
      <c r="W22" s="159"/>
      <c r="X22" s="156"/>
      <c r="Y22" s="157">
        <v>220</v>
      </c>
      <c r="Z22" s="158"/>
      <c r="AA22" s="156">
        <v>0.25</v>
      </c>
      <c r="AB22" s="158"/>
      <c r="AC22" s="156"/>
      <c r="AD22" s="157">
        <v>220</v>
      </c>
      <c r="AE22" s="158"/>
    </row>
    <row r="23" spans="1:31" s="29" customFormat="1">
      <c r="A23" s="161">
        <v>21</v>
      </c>
      <c r="B23" s="161" t="s">
        <v>291</v>
      </c>
      <c r="C23" s="163" t="s">
        <v>292</v>
      </c>
      <c r="D23" s="163">
        <v>0.13</v>
      </c>
      <c r="E23" s="251"/>
      <c r="F23" s="153"/>
      <c r="G23" s="154"/>
      <c r="H23" s="155"/>
      <c r="I23" s="160"/>
      <c r="J23" s="160"/>
      <c r="K23" s="153"/>
      <c r="L23" s="154">
        <v>220</v>
      </c>
      <c r="M23" s="155"/>
      <c r="N23" s="160"/>
      <c r="O23" s="160"/>
      <c r="P23" s="160"/>
      <c r="Q23" s="160"/>
      <c r="R23" s="161"/>
      <c r="S23" s="161"/>
      <c r="T23" s="162"/>
      <c r="U23" s="162"/>
      <c r="V23" s="159"/>
      <c r="W23" s="159"/>
      <c r="X23" s="156"/>
      <c r="Y23" s="157">
        <v>220</v>
      </c>
      <c r="Z23" s="158"/>
      <c r="AA23" s="156">
        <v>0.13</v>
      </c>
      <c r="AB23" s="158"/>
      <c r="AC23" s="156"/>
      <c r="AD23" s="157">
        <v>220</v>
      </c>
      <c r="AE23" s="158"/>
    </row>
    <row r="24" spans="1:31" s="29" customFormat="1">
      <c r="A24" s="161">
        <v>22</v>
      </c>
      <c r="B24" s="161" t="s">
        <v>297</v>
      </c>
      <c r="C24" s="163"/>
      <c r="D24" s="163">
        <v>0.13</v>
      </c>
      <c r="E24" s="251"/>
      <c r="F24" s="153"/>
      <c r="G24" s="154"/>
      <c r="H24" s="155"/>
      <c r="I24" s="160"/>
      <c r="J24" s="160"/>
      <c r="K24" s="153"/>
      <c r="L24" s="154">
        <v>220</v>
      </c>
      <c r="M24" s="155"/>
      <c r="N24" s="160"/>
      <c r="O24" s="160"/>
      <c r="P24" s="160"/>
      <c r="Q24" s="160"/>
      <c r="R24" s="161"/>
      <c r="S24" s="161"/>
      <c r="T24" s="162"/>
      <c r="U24" s="162"/>
      <c r="V24" s="159"/>
      <c r="W24" s="159"/>
      <c r="X24" s="156"/>
      <c r="Y24" s="157">
        <v>220</v>
      </c>
      <c r="Z24" s="158"/>
      <c r="AA24" s="156">
        <v>0.13</v>
      </c>
      <c r="AB24" s="158"/>
      <c r="AC24" s="156"/>
      <c r="AD24" s="157">
        <v>220</v>
      </c>
      <c r="AE24" s="158"/>
    </row>
    <row r="25" spans="1:31" s="29" customFormat="1">
      <c r="A25" s="161">
        <v>23</v>
      </c>
      <c r="B25" s="161" t="s">
        <v>94</v>
      </c>
      <c r="C25" s="163"/>
      <c r="D25" s="163">
        <v>0.11</v>
      </c>
      <c r="E25" s="251"/>
      <c r="F25" s="153"/>
      <c r="G25" s="154"/>
      <c r="H25" s="155"/>
      <c r="I25" s="160"/>
      <c r="J25" s="160"/>
      <c r="K25" s="153"/>
      <c r="L25" s="154">
        <v>120</v>
      </c>
      <c r="M25" s="155"/>
      <c r="N25" s="160"/>
      <c r="O25" s="160"/>
      <c r="P25" s="160"/>
      <c r="Q25" s="160"/>
      <c r="R25" s="161"/>
      <c r="S25" s="161"/>
      <c r="T25" s="162"/>
      <c r="U25" s="162"/>
      <c r="V25" s="159"/>
      <c r="W25" s="159"/>
      <c r="X25" s="156"/>
      <c r="Y25" s="157">
        <v>120</v>
      </c>
      <c r="Z25" s="158"/>
      <c r="AA25" s="156">
        <v>0.11</v>
      </c>
      <c r="AB25" s="158"/>
      <c r="AC25" s="156"/>
      <c r="AD25" s="157">
        <v>120</v>
      </c>
      <c r="AE25" s="158"/>
    </row>
    <row r="26" spans="1:31" s="29" customFormat="1">
      <c r="A26" s="161">
        <v>24</v>
      </c>
      <c r="B26" s="161" t="s">
        <v>97</v>
      </c>
      <c r="C26" s="163"/>
      <c r="D26" s="163">
        <v>0.25</v>
      </c>
      <c r="E26" s="251"/>
      <c r="F26" s="153"/>
      <c r="G26" s="154"/>
      <c r="H26" s="155"/>
      <c r="I26" s="160"/>
      <c r="J26" s="160"/>
      <c r="K26" s="153"/>
      <c r="L26" s="154">
        <v>220</v>
      </c>
      <c r="M26" s="155"/>
      <c r="N26" s="160"/>
      <c r="O26" s="160"/>
      <c r="P26" s="160"/>
      <c r="Q26" s="160"/>
      <c r="R26" s="161"/>
      <c r="S26" s="161"/>
      <c r="T26" s="162"/>
      <c r="U26" s="162"/>
      <c r="V26" s="159"/>
      <c r="W26" s="159"/>
      <c r="X26" s="156"/>
      <c r="Y26" s="157">
        <v>220</v>
      </c>
      <c r="Z26" s="158"/>
      <c r="AA26" s="156">
        <v>0.25</v>
      </c>
      <c r="AB26" s="158"/>
      <c r="AC26" s="156"/>
      <c r="AD26" s="157">
        <v>220</v>
      </c>
      <c r="AE26" s="158"/>
    </row>
    <row r="27" spans="1:31" s="29" customFormat="1">
      <c r="A27" s="161">
        <v>25</v>
      </c>
      <c r="B27" s="161" t="s">
        <v>96</v>
      </c>
      <c r="C27" s="163"/>
      <c r="D27" s="163">
        <v>0.5</v>
      </c>
      <c r="E27" s="251"/>
      <c r="F27" s="153"/>
      <c r="G27" s="154"/>
      <c r="H27" s="155"/>
      <c r="I27" s="160"/>
      <c r="J27" s="160"/>
      <c r="K27" s="153"/>
      <c r="L27" s="154">
        <v>410</v>
      </c>
      <c r="M27" s="155"/>
      <c r="N27" s="160"/>
      <c r="O27" s="160"/>
      <c r="P27" s="160"/>
      <c r="Q27" s="160"/>
      <c r="R27" s="161"/>
      <c r="S27" s="161"/>
      <c r="T27" s="162"/>
      <c r="U27" s="162"/>
      <c r="V27" s="159"/>
      <c r="W27" s="159"/>
      <c r="X27" s="156"/>
      <c r="Y27" s="157">
        <v>410</v>
      </c>
      <c r="Z27" s="158"/>
      <c r="AA27" s="156">
        <v>0.5</v>
      </c>
      <c r="AB27" s="158"/>
      <c r="AC27" s="156"/>
      <c r="AD27" s="157">
        <v>410</v>
      </c>
      <c r="AE27" s="158"/>
    </row>
    <row r="28" spans="1:31" s="29" customFormat="1">
      <c r="A28" s="161">
        <v>26</v>
      </c>
      <c r="B28" s="161" t="s">
        <v>298</v>
      </c>
      <c r="C28" s="163"/>
      <c r="D28" s="163">
        <v>0.5</v>
      </c>
      <c r="E28" s="251"/>
      <c r="F28" s="153"/>
      <c r="G28" s="154"/>
      <c r="H28" s="155"/>
      <c r="I28" s="160"/>
      <c r="J28" s="160"/>
      <c r="K28" s="153"/>
      <c r="L28" s="154">
        <v>400</v>
      </c>
      <c r="M28" s="155"/>
      <c r="N28" s="160"/>
      <c r="O28" s="160"/>
      <c r="P28" s="160"/>
      <c r="Q28" s="160"/>
      <c r="R28" s="161"/>
      <c r="S28" s="161"/>
      <c r="T28" s="162"/>
      <c r="U28" s="162"/>
      <c r="V28" s="159"/>
      <c r="W28" s="159"/>
      <c r="X28" s="156"/>
      <c r="Y28" s="157">
        <v>400</v>
      </c>
      <c r="Z28" s="158"/>
      <c r="AA28" s="156">
        <v>0.5</v>
      </c>
      <c r="AB28" s="158"/>
      <c r="AC28" s="156"/>
      <c r="AD28" s="157">
        <v>400</v>
      </c>
      <c r="AE28" s="158"/>
    </row>
    <row r="29" spans="1:31" s="29" customFormat="1">
      <c r="A29" s="161" t="s">
        <v>299</v>
      </c>
      <c r="B29" s="161" t="s">
        <v>295</v>
      </c>
      <c r="C29" s="163"/>
      <c r="D29" s="163">
        <v>0.25</v>
      </c>
      <c r="E29" s="251"/>
      <c r="F29" s="153"/>
      <c r="G29" s="154"/>
      <c r="H29" s="155"/>
      <c r="I29" s="160"/>
      <c r="J29" s="160"/>
      <c r="K29" s="153"/>
      <c r="L29" s="154">
        <v>220</v>
      </c>
      <c r="M29" s="155"/>
      <c r="N29" s="160"/>
      <c r="O29" s="160"/>
      <c r="P29" s="160"/>
      <c r="Q29" s="160"/>
      <c r="R29" s="161"/>
      <c r="S29" s="161"/>
      <c r="T29" s="162"/>
      <c r="U29" s="162"/>
      <c r="V29" s="159"/>
      <c r="W29" s="159"/>
      <c r="X29" s="156"/>
      <c r="Y29" s="157">
        <v>220</v>
      </c>
      <c r="Z29" s="158"/>
      <c r="AA29" s="156">
        <v>0.25</v>
      </c>
      <c r="AB29" s="158"/>
      <c r="AC29" s="156"/>
      <c r="AD29" s="157">
        <v>220</v>
      </c>
      <c r="AE29" s="158"/>
    </row>
    <row r="30" spans="1:31" s="29" customFormat="1">
      <c r="A30" s="137">
        <v>26</v>
      </c>
      <c r="B30" s="137" t="s">
        <v>272</v>
      </c>
      <c r="C30" s="139"/>
      <c r="D30" s="139">
        <v>0.25</v>
      </c>
      <c r="E30" s="251"/>
      <c r="F30" s="235"/>
      <c r="G30" s="236"/>
      <c r="H30" s="237"/>
      <c r="I30" s="136"/>
      <c r="J30" s="136"/>
      <c r="K30" s="235">
        <v>260</v>
      </c>
      <c r="L30" s="236"/>
      <c r="M30" s="237"/>
      <c r="N30" s="136"/>
      <c r="O30" s="136"/>
      <c r="P30" s="136"/>
      <c r="Q30" s="136"/>
      <c r="R30" s="137"/>
      <c r="S30" s="137"/>
      <c r="T30" s="138"/>
      <c r="U30" s="138"/>
      <c r="V30" s="135"/>
      <c r="W30" s="135"/>
      <c r="X30" s="238">
        <v>260</v>
      </c>
      <c r="Y30" s="239"/>
      <c r="Z30" s="240"/>
      <c r="AA30" s="238">
        <v>0.25</v>
      </c>
      <c r="AB30" s="240"/>
      <c r="AC30" s="238">
        <v>260</v>
      </c>
      <c r="AD30" s="239"/>
      <c r="AE30" s="240"/>
    </row>
    <row r="31" spans="1:31" s="29" customFormat="1">
      <c r="A31" s="137">
        <v>27</v>
      </c>
      <c r="B31" s="137" t="s">
        <v>273</v>
      </c>
      <c r="C31" s="139"/>
      <c r="D31" s="139">
        <v>0.25</v>
      </c>
      <c r="E31" s="251"/>
      <c r="F31" s="235"/>
      <c r="G31" s="236"/>
      <c r="H31" s="237"/>
      <c r="I31" s="136"/>
      <c r="J31" s="136"/>
      <c r="K31" s="235">
        <v>310</v>
      </c>
      <c r="L31" s="236"/>
      <c r="M31" s="237"/>
      <c r="N31" s="136"/>
      <c r="O31" s="136"/>
      <c r="P31" s="136"/>
      <c r="Q31" s="136"/>
      <c r="R31" s="137"/>
      <c r="S31" s="137"/>
      <c r="T31" s="138"/>
      <c r="U31" s="138"/>
      <c r="V31" s="135"/>
      <c r="W31" s="135"/>
      <c r="X31" s="238">
        <v>310</v>
      </c>
      <c r="Y31" s="239"/>
      <c r="Z31" s="240"/>
      <c r="AA31" s="238">
        <v>0.25</v>
      </c>
      <c r="AB31" s="240"/>
      <c r="AC31" s="238">
        <v>310</v>
      </c>
      <c r="AD31" s="239"/>
      <c r="AE31" s="240"/>
    </row>
    <row r="32" spans="1:31" s="29" customFormat="1">
      <c r="A32" s="71"/>
      <c r="B32" s="50"/>
      <c r="C32" s="14"/>
      <c r="D32" s="139"/>
      <c r="E32" s="251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4"/>
      <c r="S32" s="244"/>
      <c r="T32" s="245"/>
      <c r="U32" s="245"/>
      <c r="V32" s="241"/>
      <c r="W32" s="241"/>
      <c r="X32" s="241">
        <f>SUM(F32,K32)</f>
        <v>0</v>
      </c>
      <c r="Y32" s="241"/>
      <c r="Z32" s="241"/>
      <c r="AA32" s="241">
        <f>SUM(I32,N32)</f>
        <v>0</v>
      </c>
      <c r="AB32" s="241"/>
      <c r="AC32" s="241">
        <f>SUM(P32:W32)</f>
        <v>0</v>
      </c>
      <c r="AD32" s="241"/>
      <c r="AE32" s="241"/>
    </row>
    <row r="33" spans="2:31" s="29" customFormat="1">
      <c r="B33" s="57"/>
      <c r="C33" s="14" t="s">
        <v>20</v>
      </c>
      <c r="D33" s="164">
        <v>17.18</v>
      </c>
      <c r="E33" s="252"/>
      <c r="F33" s="243">
        <f>SUM(F4:H32)</f>
        <v>0</v>
      </c>
      <c r="G33" s="243"/>
      <c r="H33" s="243"/>
      <c r="I33" s="243">
        <f>SUM(I4:J32)</f>
        <v>0</v>
      </c>
      <c r="J33" s="243"/>
      <c r="K33" s="243">
        <v>15980</v>
      </c>
      <c r="L33" s="243"/>
      <c r="M33" s="243"/>
      <c r="N33" s="243">
        <f>SUM(N4:O32)</f>
        <v>0</v>
      </c>
      <c r="O33" s="243"/>
      <c r="P33" s="243">
        <f>SUM(P4:Q32)</f>
        <v>0</v>
      </c>
      <c r="Q33" s="243"/>
      <c r="R33" s="244">
        <f>SUM(R4:S32)</f>
        <v>0</v>
      </c>
      <c r="S33" s="244"/>
      <c r="T33" s="246">
        <f>SUM(T4:U32)</f>
        <v>0</v>
      </c>
      <c r="U33" s="246"/>
      <c r="V33" s="223">
        <f>SUM(V4:W32)</f>
        <v>0</v>
      </c>
      <c r="W33" s="223"/>
      <c r="X33" s="241">
        <v>15980</v>
      </c>
      <c r="Y33" s="241"/>
      <c r="Z33" s="241"/>
      <c r="AA33" s="241">
        <v>17.18</v>
      </c>
      <c r="AB33" s="241"/>
      <c r="AC33" s="241">
        <v>15980</v>
      </c>
      <c r="AD33" s="241"/>
      <c r="AE33" s="241"/>
    </row>
    <row r="34" spans="2:31" s="29" customFormat="1">
      <c r="B34" s="58"/>
      <c r="C34" s="52"/>
      <c r="D34" s="52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53"/>
    </row>
    <row r="35" spans="2:31" s="29" customFormat="1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53"/>
    </row>
    <row r="36" spans="2:31" s="29" customFormat="1" ht="18.75" customHeight="1">
      <c r="B36" s="59"/>
      <c r="C36" s="41"/>
      <c r="D36" s="41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36"/>
      <c r="Y36" s="145"/>
    </row>
    <row r="37" spans="2:31" s="29" customFormat="1" ht="27.75" customHeight="1">
      <c r="B37" s="59"/>
      <c r="C37" s="41"/>
      <c r="D37" s="4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36"/>
    </row>
    <row r="38" spans="2:31" s="29" customFormat="1">
      <c r="B38" s="53"/>
      <c r="C38" s="52"/>
      <c r="D38" s="52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3"/>
    </row>
    <row r="39" spans="2:31" s="29" customFormat="1">
      <c r="B39" s="53"/>
      <c r="C39" s="52"/>
      <c r="D39" s="52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3"/>
    </row>
    <row r="40" spans="2:31" s="29" customFormat="1" ht="14.25" customHeight="1">
      <c r="B40" s="53"/>
      <c r="C40" s="52"/>
      <c r="D40" s="52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25"/>
    </row>
    <row r="41" spans="2:31" s="29" customFormat="1" ht="14.25" customHeight="1">
      <c r="B41" s="58"/>
      <c r="C41" s="52"/>
      <c r="D41" s="52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35"/>
    </row>
    <row r="42" spans="2:31" s="29" customFormat="1">
      <c r="B42" s="48"/>
      <c r="C42" s="48"/>
      <c r="D42" s="141"/>
      <c r="E42" s="48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37"/>
    </row>
    <row r="43" spans="2:31" s="29" customFormat="1" ht="22.5" customHeight="1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38"/>
      <c r="U43" s="39"/>
      <c r="V43" s="39"/>
      <c r="W43" s="39"/>
      <c r="X43" s="39"/>
      <c r="Y43" s="39"/>
      <c r="Z43" s="39"/>
      <c r="AA43" s="39"/>
      <c r="AB43" s="39"/>
      <c r="AC43" s="39"/>
    </row>
    <row r="44" spans="2:31" s="29" customFormat="1" ht="15.75" customHeight="1">
      <c r="B44" s="59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38"/>
      <c r="O44" s="38"/>
      <c r="P44" s="38"/>
      <c r="Q44" s="38"/>
      <c r="R44" s="38"/>
      <c r="S44" s="38"/>
      <c r="T44" s="38"/>
      <c r="U44" s="39"/>
      <c r="V44" s="39"/>
      <c r="W44" s="39"/>
      <c r="X44" s="39"/>
      <c r="Y44" s="39"/>
      <c r="Z44" s="39"/>
      <c r="AA44" s="39"/>
      <c r="AB44" s="39"/>
      <c r="AC44" s="39"/>
    </row>
    <row r="45" spans="2:31" s="29" customFormat="1" ht="18.75" customHeight="1">
      <c r="B45" s="59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52"/>
      <c r="O45" s="52"/>
      <c r="P45" s="52"/>
      <c r="Q45" s="52"/>
      <c r="R45" s="52"/>
      <c r="S45" s="52"/>
      <c r="T45" s="1"/>
      <c r="U45" s="39"/>
      <c r="V45" s="39"/>
      <c r="W45" s="39"/>
      <c r="X45" s="39"/>
      <c r="Y45" s="39"/>
      <c r="Z45" s="39"/>
      <c r="AA45" s="39"/>
      <c r="AB45" s="39"/>
      <c r="AC45" s="39"/>
    </row>
    <row r="46" spans="2:31" s="29" customFormat="1">
      <c r="B46" s="53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2"/>
      <c r="O46" s="52"/>
      <c r="P46" s="52"/>
      <c r="Q46" s="52"/>
      <c r="R46" s="52"/>
      <c r="S46" s="52"/>
      <c r="T46" s="1"/>
      <c r="U46" s="39"/>
      <c r="V46" s="39"/>
      <c r="W46" s="39"/>
      <c r="X46" s="39"/>
      <c r="Y46" s="39"/>
      <c r="Z46" s="39"/>
      <c r="AA46" s="39"/>
      <c r="AB46" s="39"/>
      <c r="AC46" s="39"/>
    </row>
    <row r="47" spans="2:31" ht="20.25" customHeight="1">
      <c r="B47" s="53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</row>
    <row r="48" spans="2:31" ht="17.25" customHeight="1">
      <c r="B48" s="53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24"/>
      <c r="AA48" s="24"/>
      <c r="AB48" s="24"/>
      <c r="AC48" s="38"/>
    </row>
    <row r="49" spans="2:29" ht="20.25" customHeight="1">
      <c r="B49" s="31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2:29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</row>
    <row r="51" spans="2:29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</row>
    <row r="52" spans="2:29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spans="2:29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</row>
    <row r="54" spans="2:29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</row>
    <row r="55" spans="2:29" ht="19.5" customHeight="1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2:29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</row>
    <row r="57" spans="2:29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spans="2:29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</row>
    <row r="59" spans="2:29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 spans="2:29">
      <c r="B60" s="25"/>
      <c r="C60" s="25"/>
      <c r="D60" s="25"/>
      <c r="E60" s="2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</row>
    <row r="61" spans="2:29">
      <c r="B61" s="26"/>
      <c r="C61" s="26"/>
      <c r="D61" s="143"/>
      <c r="E61" s="26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</row>
    <row r="62" spans="2:29">
      <c r="B62" s="26"/>
      <c r="C62" s="26"/>
      <c r="D62" s="143"/>
      <c r="E62" s="26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</row>
    <row r="63" spans="2:29">
      <c r="B63" s="26"/>
      <c r="C63" s="26"/>
      <c r="D63" s="143"/>
      <c r="E63" s="26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</row>
    <row r="64" spans="2:29">
      <c r="B64" s="26"/>
      <c r="C64" s="26"/>
      <c r="D64" s="143"/>
      <c r="E64" s="26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</row>
    <row r="65" spans="2:29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</row>
    <row r="66" spans="2:29">
      <c r="B66" s="255"/>
      <c r="C66" s="255"/>
      <c r="D66" s="255"/>
      <c r="E66" s="255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</row>
    <row r="67" spans="2:29">
      <c r="B67" s="254"/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</row>
    <row r="68" spans="2:29"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</row>
    <row r="69" spans="2:29">
      <c r="B69" s="32"/>
      <c r="C69" s="32"/>
      <c r="D69" s="140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2:29">
      <c r="B70" s="32"/>
      <c r="C70" s="32"/>
      <c r="D70" s="140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spans="2:29">
      <c r="B71" s="32"/>
      <c r="C71" s="32"/>
      <c r="D71" s="140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2:29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</row>
    <row r="73" spans="2:29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</row>
    <row r="74" spans="2:29"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</row>
    <row r="75" spans="2:29" ht="216" customHeight="1">
      <c r="B75" s="15"/>
      <c r="C75" s="15"/>
      <c r="D75" s="141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3"/>
      <c r="AC75" s="23"/>
    </row>
    <row r="76" spans="2:29"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</row>
    <row r="77" spans="2:29">
      <c r="B77" s="31"/>
      <c r="C77" s="31"/>
      <c r="D77" s="31"/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31"/>
      <c r="AC77" s="31"/>
    </row>
    <row r="78" spans="2:29">
      <c r="B78" s="31"/>
      <c r="C78" s="31"/>
      <c r="D78" s="31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31"/>
      <c r="AC78" s="31"/>
    </row>
    <row r="79" spans="2:29">
      <c r="B79" s="31"/>
      <c r="C79" s="31"/>
      <c r="D79" s="31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31"/>
      <c r="AC79" s="31"/>
    </row>
    <row r="80" spans="2:29">
      <c r="B80" s="31"/>
      <c r="C80" s="31"/>
      <c r="D80" s="31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31"/>
      <c r="AC80" s="31"/>
    </row>
    <row r="81" spans="2:29">
      <c r="B81" s="31"/>
      <c r="C81" s="31"/>
      <c r="D81" s="31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31"/>
      <c r="AC81" s="31"/>
    </row>
    <row r="82" spans="2:29">
      <c r="B82" s="261"/>
      <c r="C82" s="261"/>
      <c r="D82" s="143"/>
      <c r="E82" s="255"/>
      <c r="F82" s="255"/>
      <c r="G82" s="255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31"/>
      <c r="AC82" s="31"/>
    </row>
    <row r="83" spans="2:29">
      <c r="B83" s="26"/>
      <c r="C83" s="26"/>
      <c r="D83" s="143"/>
      <c r="E83" s="15"/>
      <c r="F83" s="15"/>
      <c r="G83" s="15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1"/>
      <c r="AC83" s="31"/>
    </row>
    <row r="84" spans="2:29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</row>
    <row r="85" spans="2:29">
      <c r="B85" s="255"/>
      <c r="C85" s="255"/>
      <c r="D85" s="255"/>
      <c r="E85" s="255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</row>
    <row r="86" spans="2:29">
      <c r="B86" s="254"/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</row>
    <row r="87" spans="2:29">
      <c r="B87" s="254"/>
      <c r="C87" s="254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</row>
    <row r="88" spans="2:29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</row>
    <row r="89" spans="2:29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</row>
    <row r="90" spans="2:29">
      <c r="B90" s="255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</row>
    <row r="91" spans="2:29">
      <c r="B91" s="15"/>
      <c r="C91" s="15"/>
      <c r="D91" s="141"/>
      <c r="E91" s="15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spans="2:29" ht="15.75" customHeight="1">
      <c r="B92" s="257"/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</row>
    <row r="93" spans="2:29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</row>
    <row r="94" spans="2:29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</row>
    <row r="95" spans="2:29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</row>
    <row r="96" spans="2:29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</row>
    <row r="97" spans="2:29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</row>
    <row r="98" spans="2:29" ht="15.75" customHeight="1">
      <c r="B98" s="257"/>
      <c r="C98" s="257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7"/>
      <c r="AB98" s="257"/>
      <c r="AC98" s="257"/>
    </row>
    <row r="99" spans="2:29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</row>
    <row r="100" spans="2:29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</row>
    <row r="101" spans="2:29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</row>
    <row r="102" spans="2:29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</row>
    <row r="103" spans="2:29" ht="15.75" customHeight="1">
      <c r="B103" s="257"/>
      <c r="C103" s="257"/>
      <c r="D103" s="257"/>
      <c r="E103" s="257"/>
      <c r="F103" s="257"/>
      <c r="G103" s="257"/>
      <c r="H103" s="257"/>
      <c r="I103" s="257"/>
      <c r="J103" s="257"/>
      <c r="K103" s="257"/>
      <c r="L103" s="257"/>
      <c r="M103" s="257"/>
      <c r="N103" s="257"/>
      <c r="O103" s="257"/>
      <c r="P103" s="257"/>
      <c r="Q103" s="257"/>
      <c r="R103" s="257"/>
      <c r="S103" s="257"/>
      <c r="T103" s="257"/>
      <c r="U103" s="257"/>
      <c r="V103" s="257"/>
      <c r="W103" s="257"/>
      <c r="X103" s="257"/>
      <c r="Y103" s="257"/>
      <c r="Z103" s="257"/>
      <c r="AA103" s="257"/>
      <c r="AB103" s="257"/>
      <c r="AC103" s="257"/>
    </row>
    <row r="104" spans="2:29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</row>
    <row r="105" spans="2:29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</row>
    <row r="106" spans="2:29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</row>
    <row r="107" spans="2:29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</row>
    <row r="108" spans="2:29">
      <c r="B108" s="257"/>
      <c r="C108" s="257"/>
      <c r="D108" s="257"/>
      <c r="E108" s="257"/>
      <c r="F108" s="257"/>
      <c r="G108" s="257"/>
      <c r="H108" s="257"/>
      <c r="I108" s="257"/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257"/>
      <c r="Y108" s="257"/>
      <c r="Z108" s="257"/>
      <c r="AA108" s="257"/>
      <c r="AB108" s="257"/>
      <c r="AC108" s="257"/>
    </row>
    <row r="109" spans="2:29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</row>
    <row r="110" spans="2:29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</row>
    <row r="111" spans="2:29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</row>
    <row r="112" spans="2:29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</row>
    <row r="113" spans="2:29">
      <c r="B113" s="257"/>
      <c r="C113" s="257"/>
      <c r="D113" s="257"/>
      <c r="E113" s="257"/>
      <c r="F113" s="257"/>
      <c r="G113" s="257"/>
      <c r="H113" s="257"/>
      <c r="I113" s="257"/>
      <c r="J113" s="257"/>
      <c r="K113" s="257"/>
      <c r="L113" s="257"/>
      <c r="M113" s="257"/>
      <c r="N113" s="257"/>
      <c r="O113" s="257"/>
      <c r="P113" s="257"/>
      <c r="Q113" s="257"/>
      <c r="R113" s="257"/>
      <c r="S113" s="257"/>
      <c r="T113" s="257"/>
      <c r="U113" s="257"/>
      <c r="V113" s="257"/>
      <c r="W113" s="257"/>
      <c r="X113" s="257"/>
      <c r="Y113" s="257"/>
      <c r="Z113" s="257"/>
      <c r="AA113" s="257"/>
      <c r="AB113" s="257"/>
      <c r="AC113" s="257"/>
    </row>
    <row r="114" spans="2:29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</row>
    <row r="115" spans="2:29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</row>
    <row r="116" spans="2:29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</row>
    <row r="117" spans="2:29">
      <c r="B117" s="255"/>
      <c r="C117" s="255"/>
      <c r="D117" s="255"/>
      <c r="E117" s="255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</row>
    <row r="118" spans="2:29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</row>
    <row r="119" spans="2:29">
      <c r="B119" s="255"/>
      <c r="C119" s="255"/>
      <c r="D119" s="255"/>
      <c r="E119" s="255"/>
      <c r="F119" s="254"/>
      <c r="G119" s="254"/>
      <c r="H119" s="254"/>
      <c r="I119" s="254"/>
      <c r="J119" s="254"/>
      <c r="K119" s="254"/>
      <c r="L119" s="254"/>
      <c r="M119" s="254"/>
      <c r="N119" s="254"/>
      <c r="O119" s="254"/>
      <c r="P119" s="254"/>
      <c r="Q119" s="254"/>
      <c r="R119" s="254"/>
      <c r="S119" s="254"/>
      <c r="T119" s="254"/>
      <c r="U119" s="254"/>
      <c r="V119" s="254"/>
      <c r="W119" s="254"/>
      <c r="X119" s="254"/>
      <c r="Y119" s="254"/>
      <c r="Z119" s="254"/>
      <c r="AA119" s="254"/>
      <c r="AB119" s="254"/>
      <c r="AC119" s="254"/>
    </row>
    <row r="120" spans="2:29">
      <c r="B120" s="254"/>
      <c r="C120" s="254"/>
      <c r="D120" s="254"/>
      <c r="E120" s="254"/>
      <c r="F120" s="254"/>
      <c r="G120" s="254"/>
      <c r="H120" s="254"/>
      <c r="I120" s="254"/>
      <c r="J120" s="254"/>
      <c r="K120" s="254"/>
      <c r="L120" s="254"/>
      <c r="M120" s="254"/>
      <c r="N120" s="254"/>
      <c r="O120" s="254"/>
      <c r="P120" s="254"/>
      <c r="Q120" s="254"/>
      <c r="R120" s="254"/>
      <c r="S120" s="254"/>
      <c r="T120" s="254"/>
      <c r="U120" s="254"/>
      <c r="V120" s="254"/>
      <c r="W120" s="254"/>
      <c r="X120" s="254"/>
      <c r="Y120" s="254"/>
      <c r="Z120" s="254"/>
      <c r="AA120" s="254"/>
      <c r="AB120" s="254"/>
      <c r="AC120" s="254"/>
    </row>
    <row r="121" spans="2:29">
      <c r="B121" s="254"/>
      <c r="C121" s="254"/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4"/>
      <c r="V121" s="254"/>
      <c r="W121" s="254"/>
      <c r="X121" s="254"/>
      <c r="Y121" s="254"/>
      <c r="Z121" s="254"/>
      <c r="AA121" s="254"/>
      <c r="AB121" s="254"/>
      <c r="AC121" s="254"/>
    </row>
    <row r="122" spans="2:29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</row>
    <row r="123" spans="2:29" s="29" customFormat="1">
      <c r="B123" s="255"/>
      <c r="C123" s="255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</row>
    <row r="124" spans="2:29" s="29" customFormat="1">
      <c r="B124" s="15"/>
      <c r="C124" s="15"/>
      <c r="D124" s="141"/>
      <c r="E124" s="23"/>
      <c r="F124" s="23"/>
      <c r="G124" s="23"/>
      <c r="H124" s="23"/>
      <c r="I124" s="23"/>
      <c r="J124" s="23"/>
      <c r="K124" s="23"/>
      <c r="L124" s="23"/>
      <c r="M124" s="23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</row>
    <row r="125" spans="2:29" s="29" customFormat="1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</row>
    <row r="126" spans="2:29" s="29" customFormat="1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</row>
    <row r="127" spans="2:29" s="29" customFormat="1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</row>
    <row r="128" spans="2:29" s="29" customFormat="1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</row>
    <row r="129" spans="2:29" s="29" customFormat="1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</row>
    <row r="130" spans="2:29" s="29" customFormat="1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</row>
    <row r="131" spans="2:29" s="29" customFormat="1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</row>
    <row r="132" spans="2:29" s="29" customFormat="1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</row>
    <row r="133" spans="2:29" s="29" customFormat="1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</row>
    <row r="134" spans="2:29" s="29" customFormat="1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</row>
    <row r="135" spans="2:29" s="29" customFormat="1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</row>
    <row r="136" spans="2:29" s="29" customFormat="1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</row>
    <row r="137" spans="2:29" s="29" customFormat="1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</row>
    <row r="138" spans="2:29" s="29" customFormat="1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</row>
    <row r="139" spans="2:29" s="29" customFormat="1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</row>
    <row r="140" spans="2:29" s="29" customFormat="1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</row>
    <row r="141" spans="2:29" s="29" customFormat="1">
      <c r="B141" s="255"/>
      <c r="C141" s="255"/>
      <c r="D141" s="141"/>
      <c r="E141" s="31"/>
      <c r="F141" s="31"/>
      <c r="G141" s="31"/>
      <c r="H141" s="31"/>
      <c r="I141" s="31"/>
      <c r="J141" s="31"/>
      <c r="K141" s="31"/>
      <c r="L141" s="31"/>
      <c r="M141" s="31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</row>
    <row r="142" spans="2:29" s="29" customFormat="1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</row>
    <row r="143" spans="2:29" s="29" customFormat="1">
      <c r="B143" s="255"/>
      <c r="C143" s="255"/>
      <c r="D143" s="141"/>
      <c r="E143" s="254"/>
      <c r="F143" s="254"/>
      <c r="G143" s="254"/>
      <c r="H143" s="254"/>
      <c r="I143" s="254"/>
      <c r="J143" s="254"/>
      <c r="K143" s="254"/>
      <c r="L143" s="254"/>
      <c r="M143" s="254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</row>
    <row r="144" spans="2:29" s="29" customFormat="1">
      <c r="B144" s="254"/>
      <c r="C144" s="254"/>
      <c r="D144" s="254"/>
      <c r="E144" s="254"/>
      <c r="F144" s="254"/>
      <c r="G144" s="254"/>
      <c r="H144" s="254"/>
      <c r="I144" s="254"/>
      <c r="J144" s="254"/>
      <c r="K144" s="254"/>
      <c r="L144" s="254"/>
      <c r="M144" s="254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</row>
    <row r="145" spans="2:29" s="29" customFormat="1">
      <c r="B145" s="254"/>
      <c r="C145" s="254"/>
      <c r="D145" s="254"/>
      <c r="E145" s="254"/>
      <c r="F145" s="254"/>
      <c r="G145" s="254"/>
      <c r="H145" s="254"/>
      <c r="I145" s="254"/>
      <c r="J145" s="254"/>
      <c r="K145" s="254"/>
      <c r="L145" s="254"/>
      <c r="M145" s="254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</row>
    <row r="146" spans="2:29" s="29" customFormat="1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</row>
    <row r="149" spans="2:29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pans="2:29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7"/>
      <c r="U150" s="7"/>
      <c r="V150" s="7"/>
      <c r="W150" s="7"/>
      <c r="X150" s="7"/>
      <c r="Y150" s="7"/>
      <c r="Z150" s="7"/>
      <c r="AA150" s="7"/>
      <c r="AB150" s="7"/>
      <c r="AC150" s="7"/>
    </row>
    <row r="151" spans="2:29">
      <c r="B151" s="24"/>
      <c r="C151" s="259"/>
      <c r="D151" s="259"/>
      <c r="E151" s="259"/>
      <c r="F151" s="259"/>
      <c r="G151" s="259"/>
      <c r="H151" s="259"/>
      <c r="I151" s="259"/>
      <c r="J151" s="259"/>
      <c r="K151" s="259"/>
      <c r="L151" s="259"/>
      <c r="M151" s="259"/>
      <c r="N151" s="259"/>
      <c r="O151" s="259"/>
      <c r="P151" s="259"/>
      <c r="Q151" s="259"/>
      <c r="R151" s="259"/>
      <c r="S151" s="259"/>
      <c r="T151" s="34"/>
      <c r="U151" s="34"/>
      <c r="V151" s="34"/>
      <c r="W151" s="34"/>
      <c r="X151" s="7"/>
      <c r="Y151" s="7"/>
      <c r="Z151" s="7"/>
      <c r="AA151" s="7"/>
      <c r="AB151" s="7"/>
      <c r="AC151" s="7"/>
    </row>
    <row r="152" spans="2:29" ht="47.25" customHeight="1">
      <c r="B152" s="70"/>
      <c r="C152" s="69"/>
      <c r="D152" s="142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2"/>
      <c r="R152" s="262"/>
      <c r="S152" s="262"/>
      <c r="T152" s="258"/>
      <c r="U152" s="258"/>
      <c r="V152" s="258"/>
      <c r="W152" s="258"/>
      <c r="Z152" s="33"/>
      <c r="AA152" s="33"/>
      <c r="AB152" s="7"/>
      <c r="AC152" s="7"/>
    </row>
    <row r="153" spans="2:29">
      <c r="B153" s="31"/>
      <c r="C153" s="24"/>
      <c r="D153" s="24"/>
      <c r="E153" s="259"/>
      <c r="F153" s="259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7"/>
      <c r="U153" s="7"/>
      <c r="V153" s="7"/>
      <c r="W153" s="7"/>
      <c r="X153" s="7"/>
      <c r="Y153" s="7"/>
      <c r="Z153" s="7"/>
      <c r="AA153" s="7"/>
      <c r="AB153" s="7"/>
      <c r="AC153" s="7"/>
    </row>
    <row r="154" spans="2:29">
      <c r="B154" s="31"/>
      <c r="C154" s="24"/>
      <c r="D154" s="24"/>
      <c r="E154" s="259"/>
      <c r="F154" s="259"/>
      <c r="G154" s="259"/>
      <c r="H154" s="259"/>
      <c r="I154" s="259"/>
      <c r="J154" s="259"/>
      <c r="K154" s="259"/>
      <c r="L154" s="259"/>
      <c r="M154" s="259"/>
      <c r="N154" s="259"/>
      <c r="O154" s="259"/>
      <c r="P154" s="259"/>
      <c r="Q154" s="259"/>
      <c r="R154" s="259"/>
      <c r="S154" s="259"/>
      <c r="T154" s="7"/>
      <c r="U154" s="7"/>
      <c r="V154" s="7"/>
      <c r="W154" s="7"/>
      <c r="X154" s="7"/>
      <c r="Y154" s="7"/>
      <c r="Z154" s="7"/>
      <c r="AA154" s="7"/>
      <c r="AB154" s="7"/>
      <c r="AC154" s="7"/>
    </row>
    <row r="155" spans="2:29">
      <c r="B155" s="31"/>
      <c r="C155" s="24"/>
      <c r="D155" s="24"/>
      <c r="E155" s="259"/>
      <c r="F155" s="259"/>
      <c r="G155" s="259"/>
      <c r="H155" s="259"/>
      <c r="I155" s="259"/>
      <c r="J155" s="259"/>
      <c r="K155" s="259"/>
      <c r="L155" s="259"/>
      <c r="M155" s="259"/>
      <c r="N155" s="259"/>
      <c r="O155" s="259"/>
      <c r="P155" s="259"/>
      <c r="Q155" s="259"/>
      <c r="R155" s="259"/>
      <c r="S155" s="259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pans="2:29">
      <c r="B156" s="31"/>
      <c r="C156" s="24"/>
      <c r="D156" s="24"/>
      <c r="E156" s="259"/>
      <c r="F156" s="259"/>
      <c r="G156" s="259"/>
      <c r="H156" s="259"/>
      <c r="I156" s="259"/>
      <c r="J156" s="259"/>
      <c r="K156" s="259"/>
      <c r="L156" s="259"/>
      <c r="M156" s="259"/>
      <c r="N156" s="259"/>
      <c r="O156" s="259"/>
      <c r="P156" s="259"/>
      <c r="Q156" s="259"/>
      <c r="R156" s="259"/>
      <c r="S156" s="259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 spans="2:29">
      <c r="B157" s="74"/>
      <c r="C157" s="24"/>
      <c r="D157" s="24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  <c r="T157" s="7"/>
      <c r="U157" s="7"/>
      <c r="V157" s="7"/>
      <c r="W157" s="7"/>
      <c r="X157" s="7"/>
      <c r="Y157" s="7"/>
      <c r="Z157" s="7"/>
      <c r="AA157" s="7"/>
      <c r="AB157" s="7"/>
      <c r="AC157" s="7"/>
    </row>
    <row r="158" spans="2:29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 spans="2:29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7"/>
      <c r="U159" s="7"/>
      <c r="V159" s="7"/>
      <c r="W159" s="7"/>
      <c r="X159" s="7"/>
      <c r="Y159" s="7"/>
      <c r="Z159" s="7"/>
      <c r="AA159" s="7"/>
      <c r="AB159" s="7"/>
      <c r="AC159" s="7"/>
    </row>
    <row r="160" spans="2:29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7"/>
      <c r="U160" s="7"/>
      <c r="V160" s="7"/>
      <c r="W160" s="7"/>
      <c r="X160" s="7"/>
      <c r="Y160" s="7"/>
      <c r="Z160" s="7"/>
      <c r="AA160" s="7"/>
      <c r="AB160" s="7"/>
      <c r="AC160" s="7"/>
    </row>
    <row r="161" spans="2:29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7"/>
      <c r="U161" s="7"/>
      <c r="V161" s="7"/>
      <c r="W161" s="7"/>
      <c r="X161" s="7"/>
      <c r="Y161" s="7"/>
      <c r="Z161" s="7"/>
      <c r="AA161" s="7"/>
      <c r="AB161" s="7"/>
      <c r="AC161" s="7"/>
    </row>
    <row r="162" spans="2:29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7"/>
      <c r="U162" s="7"/>
      <c r="V162" s="7"/>
      <c r="W162" s="7"/>
      <c r="X162" s="7"/>
      <c r="Y162" s="7"/>
      <c r="Z162" s="7"/>
      <c r="AA162" s="7"/>
      <c r="AB162" s="7"/>
      <c r="AC162" s="7"/>
    </row>
    <row r="163" spans="2:29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7"/>
      <c r="U163" s="7"/>
      <c r="V163" s="7"/>
      <c r="W163" s="7"/>
      <c r="X163" s="7"/>
      <c r="Y163" s="7"/>
      <c r="Z163" s="7"/>
      <c r="AA163" s="7"/>
      <c r="AB163" s="7"/>
      <c r="AC163" s="7"/>
    </row>
    <row r="164" spans="2:29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 spans="2:29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7"/>
      <c r="U165" s="7"/>
      <c r="V165" s="7"/>
      <c r="W165" s="7"/>
      <c r="X165" s="7"/>
      <c r="Y165" s="7"/>
      <c r="Z165" s="7"/>
      <c r="AA165" s="7"/>
      <c r="AB165" s="7"/>
      <c r="AC165" s="7"/>
    </row>
    <row r="166" spans="2:29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pans="2:29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7"/>
      <c r="U167" s="7"/>
      <c r="V167" s="7"/>
      <c r="W167" s="7"/>
      <c r="X167" s="7"/>
      <c r="Y167" s="7"/>
      <c r="Z167" s="7"/>
      <c r="AA167" s="7"/>
      <c r="AB167" s="7"/>
      <c r="AC167" s="7"/>
    </row>
    <row r="168" spans="2:29">
      <c r="B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pans="2:29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pans="2:29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</row>
    <row r="171" spans="2:29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</row>
    <row r="172" spans="2:29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 spans="2:29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pans="2:29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</row>
    <row r="175" spans="2:29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</row>
    <row r="176" spans="2:29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</row>
    <row r="177" spans="2:29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</row>
    <row r="178" spans="2:29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 spans="2:29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pans="2:29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 spans="2:29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pans="2:29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</row>
    <row r="183" spans="2:29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 spans="2:29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</row>
    <row r="185" spans="2:29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 spans="2:29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 spans="2:29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spans="2:29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spans="2:29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pans="2:29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spans="2:29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2" spans="2:29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</row>
    <row r="193" spans="2:29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</row>
    <row r="194" spans="2:29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</row>
    <row r="195" spans="2:29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</row>
    <row r="196" spans="2:29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 spans="2:29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</row>
    <row r="198" spans="2:29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spans="2:29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 spans="2:29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</row>
  </sheetData>
  <mergeCells count="264">
    <mergeCell ref="E153:I153"/>
    <mergeCell ref="J153:M153"/>
    <mergeCell ref="N153:P153"/>
    <mergeCell ref="Q153:S153"/>
    <mergeCell ref="E154:I154"/>
    <mergeCell ref="J154:M154"/>
    <mergeCell ref="N154:P154"/>
    <mergeCell ref="Q154:S154"/>
    <mergeCell ref="Q152:S152"/>
    <mergeCell ref="E157:I157"/>
    <mergeCell ref="J157:M157"/>
    <mergeCell ref="N157:P157"/>
    <mergeCell ref="Q157:S157"/>
    <mergeCell ref="E155:I155"/>
    <mergeCell ref="J155:M155"/>
    <mergeCell ref="N155:P155"/>
    <mergeCell ref="Q155:S155"/>
    <mergeCell ref="E156:I156"/>
    <mergeCell ref="J156:M156"/>
    <mergeCell ref="N156:P156"/>
    <mergeCell ref="Q156:S156"/>
    <mergeCell ref="T152:W152"/>
    <mergeCell ref="C151:S151"/>
    <mergeCell ref="E152:I152"/>
    <mergeCell ref="J152:M152"/>
    <mergeCell ref="N152:P152"/>
    <mergeCell ref="Q82:S82"/>
    <mergeCell ref="T77:W77"/>
    <mergeCell ref="T78:W78"/>
    <mergeCell ref="X77:AA77"/>
    <mergeCell ref="X78:AA78"/>
    <mergeCell ref="T79:W79"/>
    <mergeCell ref="X79:AA79"/>
    <mergeCell ref="T80:W80"/>
    <mergeCell ref="X80:AA80"/>
    <mergeCell ref="T81:W81"/>
    <mergeCell ref="X81:AA81"/>
    <mergeCell ref="T82:W82"/>
    <mergeCell ref="X82:AA82"/>
    <mergeCell ref="E82:G82"/>
    <mergeCell ref="B82:C82"/>
    <mergeCell ref="H82:J82"/>
    <mergeCell ref="K82:M82"/>
    <mergeCell ref="N82:P82"/>
    <mergeCell ref="Q77:S77"/>
    <mergeCell ref="F66:AC66"/>
    <mergeCell ref="K80:M80"/>
    <mergeCell ref="K81:M81"/>
    <mergeCell ref="E78:G78"/>
    <mergeCell ref="E79:G79"/>
    <mergeCell ref="E80:G80"/>
    <mergeCell ref="E81:G81"/>
    <mergeCell ref="H77:J77"/>
    <mergeCell ref="H78:J78"/>
    <mergeCell ref="H79:J79"/>
    <mergeCell ref="H80:J80"/>
    <mergeCell ref="H81:J81"/>
    <mergeCell ref="E77:G77"/>
    <mergeCell ref="Q78:S78"/>
    <mergeCell ref="Q79:S79"/>
    <mergeCell ref="Q80:S80"/>
    <mergeCell ref="Q81:S81"/>
    <mergeCell ref="N77:P77"/>
    <mergeCell ref="N78:P78"/>
    <mergeCell ref="N79:P79"/>
    <mergeCell ref="N80:P80"/>
    <mergeCell ref="N81:P81"/>
    <mergeCell ref="B66:E66"/>
    <mergeCell ref="B67:AC67"/>
    <mergeCell ref="K77:M77"/>
    <mergeCell ref="K78:M78"/>
    <mergeCell ref="K79:M79"/>
    <mergeCell ref="B145:M145"/>
    <mergeCell ref="B123:M123"/>
    <mergeCell ref="B141:C141"/>
    <mergeCell ref="B143:C143"/>
    <mergeCell ref="E143:M143"/>
    <mergeCell ref="B144:M144"/>
    <mergeCell ref="B121:AC121"/>
    <mergeCell ref="B85:E85"/>
    <mergeCell ref="F85:AC85"/>
    <mergeCell ref="B86:AC86"/>
    <mergeCell ref="B87:AC87"/>
    <mergeCell ref="B92:AC92"/>
    <mergeCell ref="B98:AC98"/>
    <mergeCell ref="B108:AC108"/>
    <mergeCell ref="B113:AC113"/>
    <mergeCell ref="B117:E117"/>
    <mergeCell ref="B119:E119"/>
    <mergeCell ref="F119:AC119"/>
    <mergeCell ref="B120:AC120"/>
    <mergeCell ref="B90:AC90"/>
    <mergeCell ref="B103:AC103"/>
    <mergeCell ref="B68:AC68"/>
    <mergeCell ref="B74:AC74"/>
    <mergeCell ref="B76:AC76"/>
    <mergeCell ref="E75:G75"/>
    <mergeCell ref="H75:J75"/>
    <mergeCell ref="K75:M75"/>
    <mergeCell ref="Q75:S75"/>
    <mergeCell ref="N75:P75"/>
    <mergeCell ref="T75:W75"/>
    <mergeCell ref="X75:AA75"/>
    <mergeCell ref="C2:C3"/>
    <mergeCell ref="B2:B3"/>
    <mergeCell ref="F3:H3"/>
    <mergeCell ref="I3:J3"/>
    <mergeCell ref="F2:J2"/>
    <mergeCell ref="K3:M3"/>
    <mergeCell ref="N3:O3"/>
    <mergeCell ref="K2:O2"/>
    <mergeCell ref="E1:E33"/>
    <mergeCell ref="F4:H4"/>
    <mergeCell ref="F5:H5"/>
    <mergeCell ref="A1:B1"/>
    <mergeCell ref="A2:A3"/>
    <mergeCell ref="F32:H32"/>
    <mergeCell ref="I32:J32"/>
    <mergeCell ref="K32:M32"/>
    <mergeCell ref="N32:O32"/>
    <mergeCell ref="F14:H14"/>
    <mergeCell ref="F15:H15"/>
    <mergeCell ref="F16:H16"/>
    <mergeCell ref="F17:H17"/>
    <mergeCell ref="F18:H18"/>
    <mergeCell ref="F19:H19"/>
    <mergeCell ref="F7:H7"/>
    <mergeCell ref="T2:W2"/>
    <mergeCell ref="T3:U3"/>
    <mergeCell ref="V3:W3"/>
    <mergeCell ref="X3:Z3"/>
    <mergeCell ref="AA3:AB3"/>
    <mergeCell ref="I4:J4"/>
    <mergeCell ref="K4:M4"/>
    <mergeCell ref="N4:O4"/>
    <mergeCell ref="P4:Q4"/>
    <mergeCell ref="R4:S4"/>
    <mergeCell ref="T4:U4"/>
    <mergeCell ref="V4:W4"/>
    <mergeCell ref="X4:Z4"/>
    <mergeCell ref="AA4:AB4"/>
    <mergeCell ref="P3:Q3"/>
    <mergeCell ref="R3:S3"/>
    <mergeCell ref="P2:S2"/>
    <mergeCell ref="V5:W5"/>
    <mergeCell ref="X5:Z5"/>
    <mergeCell ref="AA5:AB5"/>
    <mergeCell ref="F6:H6"/>
    <mergeCell ref="I6:J6"/>
    <mergeCell ref="K6:M6"/>
    <mergeCell ref="N6:O6"/>
    <mergeCell ref="P6:Q6"/>
    <mergeCell ref="R6:S6"/>
    <mergeCell ref="T6:U6"/>
    <mergeCell ref="V6:W6"/>
    <mergeCell ref="X6:Z6"/>
    <mergeCell ref="AA6:AB6"/>
    <mergeCell ref="I5:J5"/>
    <mergeCell ref="K5:M5"/>
    <mergeCell ref="N5:O5"/>
    <mergeCell ref="P5:Q5"/>
    <mergeCell ref="R5:S5"/>
    <mergeCell ref="T5:U5"/>
    <mergeCell ref="P32:Q32"/>
    <mergeCell ref="R32:S32"/>
    <mergeCell ref="T32:U32"/>
    <mergeCell ref="V32:W32"/>
    <mergeCell ref="X32:Z32"/>
    <mergeCell ref="F33:H33"/>
    <mergeCell ref="I33:J33"/>
    <mergeCell ref="K33:M33"/>
    <mergeCell ref="N33:O33"/>
    <mergeCell ref="P33:Q33"/>
    <mergeCell ref="R33:S33"/>
    <mergeCell ref="T33:U33"/>
    <mergeCell ref="V33:W33"/>
    <mergeCell ref="X33:Z33"/>
    <mergeCell ref="AA33:AB33"/>
    <mergeCell ref="X2:AE2"/>
    <mergeCell ref="AC3:AE3"/>
    <mergeCell ref="AC4:AE4"/>
    <mergeCell ref="AC5:AE5"/>
    <mergeCell ref="AC6:AE6"/>
    <mergeCell ref="AC32:AE32"/>
    <mergeCell ref="AC33:AE33"/>
    <mergeCell ref="X7:Z7"/>
    <mergeCell ref="X8:Z8"/>
    <mergeCell ref="X9:Z9"/>
    <mergeCell ref="X10:Z10"/>
    <mergeCell ref="X11:Z11"/>
    <mergeCell ref="X12:Z12"/>
    <mergeCell ref="X13:Z13"/>
    <mergeCell ref="X14:Z14"/>
    <mergeCell ref="X15:Z15"/>
    <mergeCell ref="X16:Z16"/>
    <mergeCell ref="X17:Z17"/>
    <mergeCell ref="X18:Z18"/>
    <mergeCell ref="X19:Z19"/>
    <mergeCell ref="AA32:AB32"/>
    <mergeCell ref="AC16:AE16"/>
    <mergeCell ref="AA12:AB12"/>
    <mergeCell ref="F10:H10"/>
    <mergeCell ref="F8:H8"/>
    <mergeCell ref="F9:H9"/>
    <mergeCell ref="F11:H11"/>
    <mergeCell ref="F12:H12"/>
    <mergeCell ref="F13:H13"/>
    <mergeCell ref="AA16:AB16"/>
    <mergeCell ref="AA17:AB17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AA7:AB7"/>
    <mergeCell ref="AA8:AB8"/>
    <mergeCell ref="AA9:AB9"/>
    <mergeCell ref="AA10:AB10"/>
    <mergeCell ref="AA11:AB11"/>
    <mergeCell ref="AA13:AB13"/>
    <mergeCell ref="AA14:AB14"/>
    <mergeCell ref="AA15:AB15"/>
    <mergeCell ref="AC7:AE7"/>
    <mergeCell ref="AC8:AE8"/>
    <mergeCell ref="AC9:AE9"/>
    <mergeCell ref="AC10:AE10"/>
    <mergeCell ref="AC11:AE11"/>
    <mergeCell ref="AC12:AE12"/>
    <mergeCell ref="AC13:AE13"/>
    <mergeCell ref="AC14:AE14"/>
    <mergeCell ref="AC15:AE15"/>
    <mergeCell ref="AC20:AE20"/>
    <mergeCell ref="F21:H21"/>
    <mergeCell ref="K21:M21"/>
    <mergeCell ref="X21:Z21"/>
    <mergeCell ref="AA21:AB21"/>
    <mergeCell ref="AC21:AD21"/>
    <mergeCell ref="F20:H20"/>
    <mergeCell ref="AC17:AE17"/>
    <mergeCell ref="AC18:AE18"/>
    <mergeCell ref="AC19:AE19"/>
    <mergeCell ref="K18:M18"/>
    <mergeCell ref="K19:M19"/>
    <mergeCell ref="K20:M20"/>
    <mergeCell ref="AA20:AB20"/>
    <mergeCell ref="AA18:AB18"/>
    <mergeCell ref="AA19:AB19"/>
    <mergeCell ref="X20:Z20"/>
    <mergeCell ref="K30:M30"/>
    <mergeCell ref="X30:Z30"/>
    <mergeCell ref="AA30:AB30"/>
    <mergeCell ref="AC30:AE30"/>
    <mergeCell ref="F31:H31"/>
    <mergeCell ref="K31:M31"/>
    <mergeCell ref="X31:Z31"/>
    <mergeCell ref="AA31:AB31"/>
    <mergeCell ref="AC31:AE31"/>
    <mergeCell ref="F30:H30"/>
  </mergeCells>
  <pageMargins left="0.70866141732283472" right="0.51181102362204722" top="0.74803149606299213" bottom="0.74803149606299213" header="0.31496062992125984" footer="0.31496062992125984"/>
  <pageSetup paperSize="9" scale="70" orientation="landscape" horizontalDpi="180" verticalDpi="180" r:id="rId1"/>
  <rowBreaks count="1" manualBreakCount="1">
    <brk id="88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2"/>
  <sheetViews>
    <sheetView topLeftCell="A39" zoomScale="80" zoomScaleNormal="80" workbookViewId="0">
      <selection activeCell="A49" sqref="A49:XFD49"/>
    </sheetView>
  </sheetViews>
  <sheetFormatPr defaultRowHeight="15"/>
  <cols>
    <col min="1" max="1" width="4.7109375" customWidth="1"/>
    <col min="2" max="2" width="53" customWidth="1"/>
    <col min="3" max="3" width="27.7109375" style="12" customWidth="1"/>
    <col min="4" max="4" width="30" style="12" customWidth="1"/>
    <col min="5" max="5" width="28.5703125" customWidth="1"/>
    <col min="6" max="6" width="23.7109375" style="130" customWidth="1"/>
    <col min="7" max="7" width="22.28515625" hidden="1" customWidth="1"/>
    <col min="9" max="9" width="13.7109375" customWidth="1"/>
  </cols>
  <sheetData>
    <row r="1" spans="1:7" ht="30" customHeight="1">
      <c r="A1" s="269" t="s">
        <v>54</v>
      </c>
      <c r="B1" s="269"/>
      <c r="C1" s="269"/>
      <c r="D1" s="269"/>
      <c r="E1" s="269"/>
      <c r="F1" s="269"/>
      <c r="G1" s="269"/>
    </row>
    <row r="2" spans="1:7" ht="15.75" customHeight="1">
      <c r="A2" s="243" t="s">
        <v>5</v>
      </c>
      <c r="B2" s="243" t="s">
        <v>24</v>
      </c>
      <c r="C2" s="243" t="s">
        <v>55</v>
      </c>
      <c r="D2" s="243"/>
      <c r="E2" s="243" t="s">
        <v>26</v>
      </c>
      <c r="F2" s="242" t="s">
        <v>27</v>
      </c>
      <c r="G2" s="242"/>
    </row>
    <row r="3" spans="1:7" ht="15.75" customHeight="1">
      <c r="A3" s="243"/>
      <c r="B3" s="243"/>
      <c r="C3" s="243"/>
      <c r="D3" s="243"/>
      <c r="E3" s="243"/>
      <c r="F3" s="242"/>
      <c r="G3" s="242"/>
    </row>
    <row r="4" spans="1:7" ht="9.75" customHeight="1">
      <c r="A4" s="243"/>
      <c r="B4" s="243"/>
      <c r="C4" s="243"/>
      <c r="D4" s="243"/>
      <c r="E4" s="243"/>
      <c r="F4" s="242"/>
      <c r="G4" s="242"/>
    </row>
    <row r="5" spans="1:7" ht="15.75">
      <c r="A5" s="16">
        <v>1</v>
      </c>
      <c r="B5" s="13" t="s">
        <v>115</v>
      </c>
      <c r="C5" s="249" t="s">
        <v>278</v>
      </c>
      <c r="D5" s="249"/>
      <c r="E5" s="90" t="s">
        <v>117</v>
      </c>
      <c r="F5" s="265"/>
      <c r="G5" s="265"/>
    </row>
    <row r="6" spans="1:7" ht="31.5">
      <c r="A6" s="16">
        <v>2</v>
      </c>
      <c r="B6" s="13" t="s">
        <v>280</v>
      </c>
      <c r="C6" s="249" t="s">
        <v>302</v>
      </c>
      <c r="D6" s="249"/>
      <c r="E6" s="90" t="s">
        <v>117</v>
      </c>
      <c r="F6" s="265"/>
      <c r="G6" s="265"/>
    </row>
    <row r="7" spans="1:7" ht="31.5">
      <c r="A7" s="16">
        <v>3</v>
      </c>
      <c r="B7" s="13" t="s">
        <v>118</v>
      </c>
      <c r="C7" s="249" t="s">
        <v>116</v>
      </c>
      <c r="D7" s="249"/>
      <c r="E7" s="90" t="s">
        <v>117</v>
      </c>
      <c r="F7" s="265"/>
      <c r="G7" s="265"/>
    </row>
    <row r="8" spans="1:7" ht="31.5">
      <c r="A8" s="16">
        <v>4</v>
      </c>
      <c r="B8" s="13" t="s">
        <v>119</v>
      </c>
      <c r="C8" s="249" t="s">
        <v>120</v>
      </c>
      <c r="D8" s="249"/>
      <c r="E8" s="90" t="s">
        <v>117</v>
      </c>
      <c r="F8" s="265"/>
      <c r="G8" s="265"/>
    </row>
    <row r="9" spans="1:7" ht="31.5">
      <c r="A9" s="89">
        <v>5</v>
      </c>
      <c r="B9" s="13" t="s">
        <v>121</v>
      </c>
      <c r="C9" s="267" t="s">
        <v>120</v>
      </c>
      <c r="D9" s="268"/>
      <c r="E9" s="90" t="s">
        <v>117</v>
      </c>
      <c r="F9" s="121"/>
      <c r="G9" s="125"/>
    </row>
    <row r="10" spans="1:7" ht="31.5">
      <c r="A10" s="89">
        <v>6</v>
      </c>
      <c r="B10" s="13" t="s">
        <v>122</v>
      </c>
      <c r="C10" s="267" t="s">
        <v>123</v>
      </c>
      <c r="D10" s="268"/>
      <c r="E10" s="90" t="s">
        <v>117</v>
      </c>
      <c r="F10" s="121"/>
      <c r="G10" s="125"/>
    </row>
    <row r="11" spans="1:7" ht="31.5">
      <c r="A11" s="16">
        <v>7</v>
      </c>
      <c r="B11" s="13" t="s">
        <v>124</v>
      </c>
      <c r="C11" s="249" t="s">
        <v>125</v>
      </c>
      <c r="D11" s="249"/>
      <c r="E11" s="90" t="s">
        <v>117</v>
      </c>
      <c r="F11" s="265"/>
      <c r="G11" s="265"/>
    </row>
    <row r="12" spans="1:7" ht="31.5">
      <c r="A12" s="16">
        <v>8</v>
      </c>
      <c r="B12" s="13" t="s">
        <v>126</v>
      </c>
      <c r="C12" s="249" t="s">
        <v>120</v>
      </c>
      <c r="D12" s="249"/>
      <c r="E12" s="90" t="s">
        <v>117</v>
      </c>
      <c r="F12" s="265"/>
      <c r="G12" s="265"/>
    </row>
    <row r="13" spans="1:7" ht="15.75">
      <c r="A13" s="89">
        <v>9</v>
      </c>
      <c r="B13" s="13" t="s">
        <v>301</v>
      </c>
      <c r="C13" s="267" t="s">
        <v>125</v>
      </c>
      <c r="D13" s="268"/>
      <c r="E13" s="90" t="s">
        <v>117</v>
      </c>
      <c r="F13" s="121"/>
      <c r="G13" s="125"/>
    </row>
    <row r="14" spans="1:7" ht="31.5">
      <c r="A14" s="16">
        <v>10</v>
      </c>
      <c r="B14" s="13" t="s">
        <v>127</v>
      </c>
      <c r="C14" s="249" t="s">
        <v>128</v>
      </c>
      <c r="D14" s="249"/>
      <c r="E14" s="90" t="s">
        <v>117</v>
      </c>
      <c r="F14" s="265"/>
      <c r="G14" s="265"/>
    </row>
    <row r="15" spans="1:7" ht="73.5" hidden="1" customHeight="1">
      <c r="A15" s="45"/>
      <c r="B15" s="42" t="s">
        <v>28</v>
      </c>
      <c r="C15" s="42"/>
      <c r="D15" s="43"/>
      <c r="E15" s="8"/>
      <c r="G15" s="11"/>
    </row>
    <row r="16" spans="1:7" ht="39" customHeight="1">
      <c r="A16" s="73" t="s">
        <v>5</v>
      </c>
      <c r="B16" s="72" t="s">
        <v>29</v>
      </c>
      <c r="C16" s="243" t="s">
        <v>30</v>
      </c>
      <c r="D16" s="243"/>
      <c r="E16" s="73" t="s">
        <v>31</v>
      </c>
      <c r="F16" s="227" t="s">
        <v>32</v>
      </c>
      <c r="G16" s="227"/>
    </row>
    <row r="17" spans="1:7" ht="78.75">
      <c r="A17" s="46">
        <v>1</v>
      </c>
      <c r="B17" s="131" t="s">
        <v>304</v>
      </c>
      <c r="C17" s="246" t="s">
        <v>305</v>
      </c>
      <c r="D17" s="245"/>
      <c r="E17" s="165" t="s">
        <v>303</v>
      </c>
      <c r="F17" s="266"/>
      <c r="G17" s="266"/>
    </row>
    <row r="18" spans="1:7" ht="47.25">
      <c r="A18" s="46">
        <v>2</v>
      </c>
      <c r="B18" s="131" t="s">
        <v>306</v>
      </c>
      <c r="C18" s="265" t="s">
        <v>307</v>
      </c>
      <c r="D18" s="265"/>
      <c r="E18" s="165" t="s">
        <v>308</v>
      </c>
      <c r="F18" s="266"/>
      <c r="G18" s="266"/>
    </row>
    <row r="19" spans="1:7" ht="94.5">
      <c r="A19" s="46">
        <v>3</v>
      </c>
      <c r="B19" s="131" t="s">
        <v>309</v>
      </c>
      <c r="C19" s="265" t="s">
        <v>310</v>
      </c>
      <c r="D19" s="265"/>
      <c r="E19" s="166" t="s">
        <v>311</v>
      </c>
      <c r="F19" s="266"/>
      <c r="G19" s="266"/>
    </row>
    <row r="20" spans="1:7" ht="63">
      <c r="A20" s="46">
        <v>4</v>
      </c>
      <c r="B20" s="131" t="s">
        <v>312</v>
      </c>
      <c r="C20" s="265" t="s">
        <v>315</v>
      </c>
      <c r="D20" s="265"/>
      <c r="E20" s="166" t="s">
        <v>313</v>
      </c>
      <c r="F20" s="266"/>
      <c r="G20" s="266"/>
    </row>
    <row r="21" spans="1:7" ht="63">
      <c r="A21" s="46">
        <v>5</v>
      </c>
      <c r="B21" s="131" t="s">
        <v>314</v>
      </c>
      <c r="C21" s="263" t="s">
        <v>316</v>
      </c>
      <c r="D21" s="264"/>
      <c r="E21" s="166" t="s">
        <v>319</v>
      </c>
      <c r="F21" s="122"/>
      <c r="G21" s="126"/>
    </row>
    <row r="22" spans="1:7" ht="78.75">
      <c r="A22" s="46">
        <v>6</v>
      </c>
      <c r="B22" s="131" t="s">
        <v>317</v>
      </c>
      <c r="C22" s="263" t="s">
        <v>318</v>
      </c>
      <c r="D22" s="264"/>
      <c r="E22" s="166" t="s">
        <v>320</v>
      </c>
      <c r="F22" s="122"/>
      <c r="G22" s="126"/>
    </row>
    <row r="23" spans="1:7" ht="94.5">
      <c r="A23" s="46">
        <v>7</v>
      </c>
      <c r="B23" s="131" t="s">
        <v>400</v>
      </c>
      <c r="C23" s="263" t="s">
        <v>321</v>
      </c>
      <c r="D23" s="264"/>
      <c r="E23" s="166" t="s">
        <v>322</v>
      </c>
      <c r="F23" s="122"/>
      <c r="G23" s="126"/>
    </row>
    <row r="24" spans="1:7" ht="47.25">
      <c r="A24" s="46">
        <v>8</v>
      </c>
      <c r="B24" s="131" t="s">
        <v>323</v>
      </c>
      <c r="C24" s="263" t="s">
        <v>324</v>
      </c>
      <c r="D24" s="264"/>
      <c r="E24" s="166" t="s">
        <v>325</v>
      </c>
      <c r="F24" s="122"/>
      <c r="G24" s="126"/>
    </row>
    <row r="25" spans="1:7" ht="94.5">
      <c r="A25" s="46">
        <v>9</v>
      </c>
      <c r="B25" s="131" t="s">
        <v>326</v>
      </c>
      <c r="C25" s="263" t="s">
        <v>130</v>
      </c>
      <c r="D25" s="264"/>
      <c r="E25" s="166" t="s">
        <v>327</v>
      </c>
      <c r="F25" s="122"/>
      <c r="G25" s="126"/>
    </row>
    <row r="26" spans="1:7" ht="78.75">
      <c r="A26" s="46">
        <v>10</v>
      </c>
      <c r="B26" s="131" t="s">
        <v>328</v>
      </c>
      <c r="C26" s="263" t="s">
        <v>131</v>
      </c>
      <c r="D26" s="264"/>
      <c r="E26" s="166" t="s">
        <v>329</v>
      </c>
      <c r="F26" s="122"/>
      <c r="G26" s="126"/>
    </row>
    <row r="27" spans="1:7" ht="94.5">
      <c r="A27" s="46">
        <v>11</v>
      </c>
      <c r="B27" s="131" t="s">
        <v>330</v>
      </c>
      <c r="C27" s="263" t="s">
        <v>129</v>
      </c>
      <c r="D27" s="264"/>
      <c r="E27" s="166" t="s">
        <v>331</v>
      </c>
      <c r="F27" s="122"/>
      <c r="G27" s="126"/>
    </row>
    <row r="28" spans="1:7" ht="63">
      <c r="A28" s="46">
        <v>12</v>
      </c>
      <c r="B28" s="131" t="s">
        <v>132</v>
      </c>
      <c r="C28" s="263" t="s">
        <v>133</v>
      </c>
      <c r="D28" s="264"/>
      <c r="E28" s="166" t="s">
        <v>332</v>
      </c>
      <c r="F28" s="122"/>
      <c r="G28" s="126"/>
    </row>
    <row r="29" spans="1:7" ht="126">
      <c r="A29" s="46">
        <v>13</v>
      </c>
      <c r="B29" s="131" t="s">
        <v>134</v>
      </c>
      <c r="C29" s="263" t="s">
        <v>333</v>
      </c>
      <c r="D29" s="264"/>
      <c r="E29" s="166" t="s">
        <v>334</v>
      </c>
      <c r="F29" s="122"/>
      <c r="G29" s="126"/>
    </row>
    <row r="30" spans="1:7" ht="63">
      <c r="A30" s="46">
        <v>14</v>
      </c>
      <c r="B30" s="131" t="s">
        <v>135</v>
      </c>
      <c r="C30" s="263" t="s">
        <v>136</v>
      </c>
      <c r="D30" s="264"/>
      <c r="E30" s="166" t="s">
        <v>335</v>
      </c>
      <c r="F30" s="122"/>
      <c r="G30" s="126"/>
    </row>
    <row r="31" spans="1:7" ht="78.75">
      <c r="A31" s="46">
        <v>15</v>
      </c>
      <c r="B31" s="131" t="s">
        <v>336</v>
      </c>
      <c r="C31" s="263" t="s">
        <v>137</v>
      </c>
      <c r="D31" s="264"/>
      <c r="E31" s="166" t="s">
        <v>337</v>
      </c>
      <c r="F31" s="122"/>
      <c r="G31" s="126"/>
    </row>
    <row r="32" spans="1:7" ht="72" customHeight="1">
      <c r="A32" s="44"/>
      <c r="B32" s="41"/>
      <c r="C32" s="42"/>
      <c r="D32" s="43"/>
      <c r="E32" s="8"/>
      <c r="G32" s="11"/>
    </row>
    <row r="33" spans="1:7" ht="15.75" customHeight="1">
      <c r="A33" s="45"/>
      <c r="B33" s="270" t="s">
        <v>33</v>
      </c>
      <c r="C33" s="270"/>
      <c r="D33" s="43"/>
      <c r="E33" s="8"/>
      <c r="G33" s="11"/>
    </row>
    <row r="34" spans="1:7" ht="65.25" customHeight="1">
      <c r="A34" s="119" t="s">
        <v>5</v>
      </c>
      <c r="B34" s="119" t="s">
        <v>34</v>
      </c>
      <c r="C34" s="119" t="s">
        <v>35</v>
      </c>
      <c r="D34" s="243" t="s">
        <v>36</v>
      </c>
      <c r="E34" s="243"/>
      <c r="F34" s="244" t="s">
        <v>37</v>
      </c>
      <c r="G34" s="244"/>
    </row>
    <row r="35" spans="1:7" ht="31.5">
      <c r="A35" s="46">
        <v>1</v>
      </c>
      <c r="B35" s="9" t="s">
        <v>220</v>
      </c>
      <c r="C35" s="9" t="s">
        <v>221</v>
      </c>
      <c r="D35" s="265" t="s">
        <v>222</v>
      </c>
      <c r="E35" s="265"/>
      <c r="F35" s="266" t="s">
        <v>338</v>
      </c>
      <c r="G35" s="266"/>
    </row>
    <row r="36" spans="1:7" ht="31.5">
      <c r="A36" s="46">
        <v>2</v>
      </c>
      <c r="B36" s="9" t="s">
        <v>223</v>
      </c>
      <c r="C36" s="9" t="s">
        <v>224</v>
      </c>
      <c r="D36" s="265" t="s">
        <v>225</v>
      </c>
      <c r="E36" s="265"/>
      <c r="F36" s="266" t="s">
        <v>339</v>
      </c>
      <c r="G36" s="266"/>
    </row>
    <row r="37" spans="1:7" ht="31.5">
      <c r="A37" s="46">
        <v>3</v>
      </c>
      <c r="B37" s="9" t="s">
        <v>227</v>
      </c>
      <c r="C37" s="9" t="s">
        <v>228</v>
      </c>
      <c r="D37" s="265" t="s">
        <v>225</v>
      </c>
      <c r="E37" s="265"/>
      <c r="F37" s="266" t="s">
        <v>340</v>
      </c>
      <c r="G37" s="266"/>
    </row>
    <row r="38" spans="1:7" ht="31.5">
      <c r="A38" s="46">
        <v>4</v>
      </c>
      <c r="B38" s="9" t="s">
        <v>230</v>
      </c>
      <c r="C38" s="9" t="s">
        <v>231</v>
      </c>
      <c r="D38" s="265" t="s">
        <v>222</v>
      </c>
      <c r="E38" s="265"/>
      <c r="F38" s="266" t="s">
        <v>338</v>
      </c>
      <c r="G38" s="266"/>
    </row>
    <row r="39" spans="1:7" ht="31.5">
      <c r="A39" s="46">
        <v>5</v>
      </c>
      <c r="B39" s="9" t="s">
        <v>232</v>
      </c>
      <c r="C39" s="9" t="s">
        <v>233</v>
      </c>
      <c r="D39" s="265" t="s">
        <v>225</v>
      </c>
      <c r="E39" s="265"/>
      <c r="F39" s="266" t="s">
        <v>341</v>
      </c>
      <c r="G39" s="266"/>
    </row>
    <row r="40" spans="1:7" ht="47.25">
      <c r="A40" s="46">
        <v>6</v>
      </c>
      <c r="B40" s="9" t="s">
        <v>345</v>
      </c>
      <c r="C40" s="9" t="s">
        <v>234</v>
      </c>
      <c r="D40" s="263" t="s">
        <v>225</v>
      </c>
      <c r="E40" s="264"/>
      <c r="F40" s="167" t="s">
        <v>339</v>
      </c>
      <c r="G40" s="122" t="s">
        <v>235</v>
      </c>
    </row>
    <row r="41" spans="1:7" ht="31.5">
      <c r="A41" s="46">
        <v>7</v>
      </c>
      <c r="B41" s="9" t="s">
        <v>236</v>
      </c>
      <c r="C41" s="9" t="s">
        <v>237</v>
      </c>
      <c r="D41" s="263" t="s">
        <v>225</v>
      </c>
      <c r="E41" s="264"/>
      <c r="F41" s="167" t="s">
        <v>340</v>
      </c>
      <c r="G41" s="122" t="s">
        <v>229</v>
      </c>
    </row>
    <row r="42" spans="1:7" ht="31.5">
      <c r="A42" s="46">
        <v>8</v>
      </c>
      <c r="B42" s="9" t="s">
        <v>238</v>
      </c>
      <c r="C42" s="9" t="s">
        <v>239</v>
      </c>
      <c r="D42" s="263" t="s">
        <v>225</v>
      </c>
      <c r="E42" s="264"/>
      <c r="F42" s="167" t="s">
        <v>338</v>
      </c>
      <c r="G42" s="122" t="s">
        <v>240</v>
      </c>
    </row>
    <row r="43" spans="1:7" ht="31.5">
      <c r="A43" s="46">
        <v>9</v>
      </c>
      <c r="B43" s="9" t="s">
        <v>241</v>
      </c>
      <c r="C43" s="9" t="s">
        <v>242</v>
      </c>
      <c r="D43" s="263" t="s">
        <v>225</v>
      </c>
      <c r="E43" s="264"/>
      <c r="F43" s="167" t="s">
        <v>342</v>
      </c>
      <c r="G43" s="122" t="s">
        <v>243</v>
      </c>
    </row>
    <row r="44" spans="1:7" ht="31.5">
      <c r="A44" s="46">
        <v>10</v>
      </c>
      <c r="B44" s="9" t="s">
        <v>274</v>
      </c>
      <c r="C44" s="9" t="s">
        <v>233</v>
      </c>
      <c r="D44" s="263" t="s">
        <v>222</v>
      </c>
      <c r="E44" s="264"/>
      <c r="F44" s="167" t="s">
        <v>343</v>
      </c>
      <c r="G44" s="122" t="s">
        <v>235</v>
      </c>
    </row>
    <row r="45" spans="1:7" ht="15.75">
      <c r="A45" s="46">
        <v>11</v>
      </c>
      <c r="B45" s="9" t="s">
        <v>346</v>
      </c>
      <c r="C45" s="9" t="s">
        <v>349</v>
      </c>
      <c r="D45" s="263" t="s">
        <v>225</v>
      </c>
      <c r="E45" s="264"/>
      <c r="F45" s="167" t="s">
        <v>339</v>
      </c>
      <c r="G45" s="122" t="s">
        <v>226</v>
      </c>
    </row>
    <row r="46" spans="1:7" ht="31.5">
      <c r="A46" s="46">
        <v>12</v>
      </c>
      <c r="B46" s="9" t="s">
        <v>244</v>
      </c>
      <c r="C46" s="9" t="s">
        <v>233</v>
      </c>
      <c r="D46" s="263" t="s">
        <v>222</v>
      </c>
      <c r="E46" s="264"/>
      <c r="F46" s="167" t="s">
        <v>344</v>
      </c>
      <c r="G46" s="122" t="s">
        <v>245</v>
      </c>
    </row>
    <row r="47" spans="1:7" ht="31.5">
      <c r="A47" s="46">
        <v>13</v>
      </c>
      <c r="B47" s="9" t="s">
        <v>246</v>
      </c>
      <c r="C47" s="9" t="s">
        <v>247</v>
      </c>
      <c r="D47" s="263" t="s">
        <v>222</v>
      </c>
      <c r="E47" s="264"/>
      <c r="F47" s="167" t="s">
        <v>344</v>
      </c>
      <c r="G47" s="122" t="s">
        <v>245</v>
      </c>
    </row>
    <row r="48" spans="1:7" ht="31.5">
      <c r="A48" s="46">
        <v>14</v>
      </c>
      <c r="B48" s="9" t="s">
        <v>347</v>
      </c>
      <c r="C48" s="9" t="s">
        <v>348</v>
      </c>
      <c r="D48" s="263" t="s">
        <v>225</v>
      </c>
      <c r="E48" s="264"/>
      <c r="F48" s="167" t="s">
        <v>344</v>
      </c>
      <c r="G48" s="122" t="s">
        <v>245</v>
      </c>
    </row>
    <row r="49" spans="1:8" ht="15.75">
      <c r="B49" s="1" t="s">
        <v>38</v>
      </c>
    </row>
    <row r="50" spans="1:8" ht="96" customHeight="1">
      <c r="A50" s="61" t="s">
        <v>5</v>
      </c>
      <c r="B50" s="61" t="s">
        <v>39</v>
      </c>
      <c r="C50" s="73" t="s">
        <v>40</v>
      </c>
      <c r="D50" s="73" t="s">
        <v>41</v>
      </c>
      <c r="E50" s="73" t="s">
        <v>42</v>
      </c>
      <c r="F50" s="119" t="s">
        <v>43</v>
      </c>
      <c r="G50" s="124" t="s">
        <v>44</v>
      </c>
      <c r="H50" s="47"/>
    </row>
    <row r="51" spans="1:8" ht="15.75" customHeight="1">
      <c r="A51" s="9">
        <v>1</v>
      </c>
      <c r="B51" s="9" t="s">
        <v>97</v>
      </c>
      <c r="C51" s="121"/>
      <c r="D51" s="121" t="s">
        <v>138</v>
      </c>
      <c r="E51" s="121"/>
      <c r="F51" s="121"/>
      <c r="G51" s="127"/>
    </row>
    <row r="52" spans="1:8" ht="15.75" customHeight="1">
      <c r="A52" s="9">
        <v>2</v>
      </c>
      <c r="B52" s="9" t="s">
        <v>95</v>
      </c>
      <c r="C52" s="121"/>
      <c r="D52" s="121" t="s">
        <v>138</v>
      </c>
      <c r="E52" s="121"/>
      <c r="F52" s="121"/>
      <c r="G52" s="127"/>
    </row>
    <row r="53" spans="1:8" ht="16.5" customHeight="1">
      <c r="A53" s="9">
        <v>3</v>
      </c>
      <c r="B53" s="9" t="s">
        <v>76</v>
      </c>
      <c r="C53" s="121"/>
      <c r="D53" s="121" t="s">
        <v>138</v>
      </c>
      <c r="E53" s="121"/>
      <c r="F53" s="121"/>
      <c r="G53" s="127"/>
    </row>
    <row r="54" spans="1:8" ht="15.75">
      <c r="A54" s="9">
        <v>4</v>
      </c>
      <c r="B54" s="9" t="s">
        <v>87</v>
      </c>
      <c r="C54" s="121"/>
      <c r="D54" s="132"/>
      <c r="E54" s="122" t="s">
        <v>138</v>
      </c>
      <c r="F54" s="122" t="s">
        <v>138</v>
      </c>
      <c r="G54" s="128"/>
    </row>
    <row r="55" spans="1:8" ht="15.75">
      <c r="A55" s="9">
        <v>5</v>
      </c>
      <c r="B55" s="9" t="s">
        <v>72</v>
      </c>
      <c r="C55" s="121"/>
      <c r="D55" s="132"/>
      <c r="E55" s="132"/>
      <c r="F55" s="122"/>
      <c r="G55" s="129" t="s">
        <v>138</v>
      </c>
    </row>
    <row r="56" spans="1:8" ht="15.75">
      <c r="A56" s="9">
        <v>6</v>
      </c>
      <c r="B56" s="13" t="s">
        <v>75</v>
      </c>
      <c r="C56" s="120"/>
      <c r="D56" s="132"/>
      <c r="E56" s="132"/>
      <c r="F56" s="122" t="s">
        <v>138</v>
      </c>
      <c r="G56" s="128"/>
    </row>
    <row r="57" spans="1:8" ht="15.75">
      <c r="A57" s="9">
        <v>7</v>
      </c>
      <c r="B57" s="13" t="s">
        <v>111</v>
      </c>
      <c r="C57" s="120"/>
      <c r="D57" s="167" t="s">
        <v>138</v>
      </c>
      <c r="E57" s="122"/>
      <c r="F57" s="132"/>
      <c r="G57" s="128"/>
    </row>
    <row r="58" spans="1:8" ht="15.75">
      <c r="A58" s="9">
        <v>8</v>
      </c>
      <c r="B58" s="9" t="s">
        <v>83</v>
      </c>
      <c r="C58" s="196"/>
      <c r="D58" s="132"/>
      <c r="E58" s="132"/>
      <c r="F58" s="197" t="s">
        <v>138</v>
      </c>
      <c r="G58" s="128"/>
    </row>
    <row r="59" spans="1:8" ht="15.75">
      <c r="A59" s="9">
        <v>9</v>
      </c>
      <c r="B59" s="9" t="s">
        <v>88</v>
      </c>
      <c r="C59" s="196"/>
      <c r="D59" s="132"/>
      <c r="E59" s="197" t="s">
        <v>138</v>
      </c>
      <c r="F59" s="132"/>
      <c r="G59" s="128"/>
    </row>
    <row r="60" spans="1:8" ht="15.75">
      <c r="A60" s="9">
        <v>10</v>
      </c>
      <c r="B60" s="9" t="s">
        <v>275</v>
      </c>
      <c r="C60" s="196"/>
      <c r="D60" s="197" t="s">
        <v>138</v>
      </c>
      <c r="E60" s="132"/>
      <c r="F60" s="132"/>
      <c r="G60" s="128"/>
    </row>
    <row r="61" spans="1:8" ht="15.75">
      <c r="A61" s="9">
        <v>11</v>
      </c>
      <c r="B61" s="9" t="s">
        <v>401</v>
      </c>
      <c r="C61" s="196" t="s">
        <v>138</v>
      </c>
      <c r="D61" s="197" t="s">
        <v>138</v>
      </c>
      <c r="E61" s="132"/>
      <c r="F61" s="132"/>
      <c r="G61" s="128"/>
    </row>
    <row r="62" spans="1:8" ht="15.75">
      <c r="A62" s="201">
        <v>12</v>
      </c>
      <c r="B62" s="202" t="s">
        <v>406</v>
      </c>
      <c r="C62" s="197" t="s">
        <v>138</v>
      </c>
      <c r="D62" s="197"/>
      <c r="E62" s="203"/>
      <c r="F62" s="203"/>
    </row>
  </sheetData>
  <mergeCells count="66">
    <mergeCell ref="A1:G1"/>
    <mergeCell ref="E2:E4"/>
    <mergeCell ref="A2:A4"/>
    <mergeCell ref="B2:B4"/>
    <mergeCell ref="B33:C33"/>
    <mergeCell ref="C2:D4"/>
    <mergeCell ref="C5:D5"/>
    <mergeCell ref="C6:D6"/>
    <mergeCell ref="C7:D7"/>
    <mergeCell ref="C8:D8"/>
    <mergeCell ref="C11:D11"/>
    <mergeCell ref="C12:D12"/>
    <mergeCell ref="C14:D14"/>
    <mergeCell ref="C16:D16"/>
    <mergeCell ref="C18:D18"/>
    <mergeCell ref="F18:G18"/>
    <mergeCell ref="F2:G4"/>
    <mergeCell ref="F5:G5"/>
    <mergeCell ref="F6:G6"/>
    <mergeCell ref="F7:G7"/>
    <mergeCell ref="C17:D17"/>
    <mergeCell ref="C13:D13"/>
    <mergeCell ref="C10:D10"/>
    <mergeCell ref="C9:D9"/>
    <mergeCell ref="F8:G8"/>
    <mergeCell ref="F11:G11"/>
    <mergeCell ref="F12:G12"/>
    <mergeCell ref="F14:G14"/>
    <mergeCell ref="F16:G16"/>
    <mergeCell ref="F17:G17"/>
    <mergeCell ref="F36:G36"/>
    <mergeCell ref="F37:G37"/>
    <mergeCell ref="F38:G38"/>
    <mergeCell ref="F39:G39"/>
    <mergeCell ref="C25:D25"/>
    <mergeCell ref="C26:D26"/>
    <mergeCell ref="C27:D27"/>
    <mergeCell ref="F34:G34"/>
    <mergeCell ref="C19:D19"/>
    <mergeCell ref="C20:D20"/>
    <mergeCell ref="F35:G35"/>
    <mergeCell ref="C21:D21"/>
    <mergeCell ref="C22:D22"/>
    <mergeCell ref="C23:D23"/>
    <mergeCell ref="C24:D24"/>
    <mergeCell ref="F19:G19"/>
    <mergeCell ref="F20:G20"/>
    <mergeCell ref="C28:D28"/>
    <mergeCell ref="C29:D29"/>
    <mergeCell ref="C30:D30"/>
    <mergeCell ref="C31:D31"/>
    <mergeCell ref="D40:E40"/>
    <mergeCell ref="D41:E41"/>
    <mergeCell ref="D42:E42"/>
    <mergeCell ref="D39:E39"/>
    <mergeCell ref="D34:E34"/>
    <mergeCell ref="D35:E35"/>
    <mergeCell ref="D36:E36"/>
    <mergeCell ref="D37:E37"/>
    <mergeCell ref="D38:E38"/>
    <mergeCell ref="D48:E48"/>
    <mergeCell ref="D43:E43"/>
    <mergeCell ref="D44:E44"/>
    <mergeCell ref="D45:E45"/>
    <mergeCell ref="D46:E46"/>
    <mergeCell ref="D47:E4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127"/>
  <sheetViews>
    <sheetView topLeftCell="B59" zoomScale="80" zoomScaleNormal="80" workbookViewId="0">
      <selection activeCell="O123" sqref="A123:XFD123"/>
    </sheetView>
  </sheetViews>
  <sheetFormatPr defaultRowHeight="15.75"/>
  <cols>
    <col min="1" max="1" width="4.5703125" style="7" customWidth="1"/>
    <col min="2" max="2" width="35.42578125" style="7" customWidth="1"/>
    <col min="3" max="3" width="9.28515625" style="7" customWidth="1"/>
    <col min="4" max="11" width="5" style="7" customWidth="1"/>
    <col min="12" max="12" width="2.7109375" style="7" customWidth="1"/>
    <col min="13" max="13" width="6.42578125" style="7" customWidth="1"/>
    <col min="14" max="14" width="1.7109375" style="7" customWidth="1"/>
    <col min="15" max="15" width="16.140625" style="7" customWidth="1"/>
    <col min="16" max="16" width="11" style="7" customWidth="1"/>
    <col min="17" max="17" width="9.7109375" style="7" customWidth="1"/>
    <col min="18" max="18" width="3" style="7" customWidth="1"/>
    <col min="19" max="19" width="5" style="7" hidden="1" customWidth="1"/>
    <col min="20" max="20" width="5" style="7" customWidth="1"/>
    <col min="21" max="21" width="3" style="7" customWidth="1"/>
    <col min="22" max="22" width="14.140625" style="7" customWidth="1"/>
    <col min="23" max="23" width="11" style="7" hidden="1" customWidth="1"/>
    <col min="24" max="24" width="4.85546875" style="7" hidden="1" customWidth="1"/>
    <col min="25" max="25" width="0.7109375" style="7" customWidth="1"/>
    <col min="26" max="26" width="9.42578125" style="7" customWidth="1"/>
    <col min="27" max="27" width="11" style="7" customWidth="1"/>
    <col min="28" max="28" width="2.28515625" style="7" hidden="1" customWidth="1"/>
    <col min="29" max="29" width="9.140625" style="7" hidden="1" customWidth="1"/>
    <col min="30" max="16384" width="9.140625" style="7"/>
  </cols>
  <sheetData>
    <row r="1" spans="1:29">
      <c r="A1" s="27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A1" s="10"/>
    </row>
    <row r="2" spans="1:29" ht="32.25" customHeight="1">
      <c r="A2" s="67" t="s">
        <v>5</v>
      </c>
      <c r="B2" s="244" t="s">
        <v>24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3" t="s">
        <v>25</v>
      </c>
      <c r="N2" s="243"/>
      <c r="O2" s="243"/>
      <c r="P2" s="243"/>
      <c r="Q2" s="243"/>
      <c r="R2" s="243"/>
      <c r="S2" s="243"/>
      <c r="T2" s="244" t="s">
        <v>26</v>
      </c>
      <c r="U2" s="244"/>
      <c r="V2" s="244"/>
      <c r="W2" s="244"/>
      <c r="X2" s="244"/>
      <c r="Y2" s="244"/>
      <c r="Z2" s="243" t="s">
        <v>32</v>
      </c>
      <c r="AA2" s="243"/>
      <c r="AB2" s="243"/>
      <c r="AC2" s="243"/>
    </row>
    <row r="3" spans="1:29" ht="54.75" customHeight="1">
      <c r="A3" s="61">
        <v>1</v>
      </c>
      <c r="B3" s="243" t="s">
        <v>139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67" t="s">
        <v>378</v>
      </c>
      <c r="N3" s="277"/>
      <c r="O3" s="277"/>
      <c r="P3" s="277"/>
      <c r="Q3" s="277"/>
      <c r="R3" s="277"/>
      <c r="S3" s="278"/>
      <c r="T3" s="274" t="s">
        <v>117</v>
      </c>
      <c r="U3" s="274"/>
      <c r="V3" s="274"/>
      <c r="W3" s="274"/>
      <c r="X3" s="274"/>
      <c r="Y3" s="274"/>
      <c r="Z3" s="288"/>
      <c r="AA3" s="289"/>
      <c r="AB3" s="289"/>
      <c r="AC3" s="290"/>
    </row>
    <row r="4" spans="1:29" ht="35.25" customHeight="1">
      <c r="A4" s="46">
        <v>2</v>
      </c>
      <c r="B4" s="243" t="s">
        <v>260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6" t="s">
        <v>141</v>
      </c>
      <c r="N4" s="291"/>
      <c r="O4" s="291"/>
      <c r="P4" s="291"/>
      <c r="Q4" s="291"/>
      <c r="R4" s="291"/>
      <c r="S4" s="291"/>
      <c r="T4" s="243" t="s">
        <v>350</v>
      </c>
      <c r="U4" s="243"/>
      <c r="V4" s="243"/>
      <c r="W4" s="243"/>
      <c r="X4" s="243"/>
      <c r="Y4" s="243"/>
      <c r="Z4" s="235"/>
      <c r="AA4" s="236"/>
      <c r="AB4" s="236"/>
      <c r="AC4" s="237"/>
    </row>
    <row r="5" spans="1:29" ht="22.5" customHeight="1">
      <c r="A5" s="54">
        <v>3</v>
      </c>
      <c r="B5" s="246" t="s">
        <v>142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 t="s">
        <v>143</v>
      </c>
      <c r="N5" s="291"/>
      <c r="O5" s="291"/>
      <c r="P5" s="291"/>
      <c r="Q5" s="291"/>
      <c r="R5" s="291"/>
      <c r="S5" s="291"/>
      <c r="T5" s="291" t="s">
        <v>117</v>
      </c>
      <c r="U5" s="291"/>
      <c r="V5" s="291"/>
      <c r="W5" s="291"/>
      <c r="X5" s="291"/>
      <c r="Y5" s="291"/>
      <c r="Z5" s="285"/>
      <c r="AA5" s="286"/>
      <c r="AB5" s="286"/>
      <c r="AC5" s="287"/>
    </row>
    <row r="6" spans="1:29" ht="30.75" customHeight="1">
      <c r="A6" s="54">
        <v>4</v>
      </c>
      <c r="B6" s="267" t="s">
        <v>387</v>
      </c>
      <c r="C6" s="279"/>
      <c r="D6" s="279"/>
      <c r="E6" s="279"/>
      <c r="F6" s="279"/>
      <c r="G6" s="279"/>
      <c r="H6" s="279"/>
      <c r="I6" s="279"/>
      <c r="J6" s="279"/>
      <c r="K6" s="279"/>
      <c r="L6" s="280"/>
      <c r="M6" s="267" t="s">
        <v>143</v>
      </c>
      <c r="N6" s="279"/>
      <c r="O6" s="279"/>
      <c r="P6" s="279"/>
      <c r="Q6" s="279"/>
      <c r="R6" s="279"/>
      <c r="S6" s="280"/>
      <c r="T6" s="276" t="s">
        <v>374</v>
      </c>
      <c r="U6" s="277"/>
      <c r="V6" s="277"/>
      <c r="W6" s="277"/>
      <c r="X6" s="277"/>
      <c r="Y6" s="278"/>
      <c r="Z6" s="92"/>
      <c r="AA6" s="93"/>
      <c r="AB6" s="93"/>
      <c r="AC6" s="94"/>
    </row>
    <row r="7" spans="1:29" ht="15.75" customHeight="1">
      <c r="A7" s="54">
        <v>5</v>
      </c>
      <c r="B7" s="267" t="s">
        <v>144</v>
      </c>
      <c r="C7" s="281"/>
      <c r="D7" s="281"/>
      <c r="E7" s="281"/>
      <c r="F7" s="281"/>
      <c r="G7" s="281"/>
      <c r="H7" s="281"/>
      <c r="I7" s="281"/>
      <c r="J7" s="281"/>
      <c r="K7" s="281"/>
      <c r="L7" s="268"/>
      <c r="M7" s="276" t="s">
        <v>253</v>
      </c>
      <c r="N7" s="279"/>
      <c r="O7" s="279"/>
      <c r="P7" s="279"/>
      <c r="Q7" s="279"/>
      <c r="R7" s="279"/>
      <c r="S7" s="280"/>
      <c r="T7" s="276" t="s">
        <v>117</v>
      </c>
      <c r="U7" s="277"/>
      <c r="V7" s="277"/>
      <c r="W7" s="277"/>
      <c r="X7" s="277"/>
      <c r="Y7" s="278"/>
      <c r="Z7" s="92"/>
      <c r="AA7" s="93"/>
      <c r="AB7" s="93"/>
      <c r="AC7" s="94"/>
    </row>
    <row r="8" spans="1:29" ht="31.5" customHeight="1">
      <c r="A8" s="54"/>
      <c r="B8" s="178" t="s">
        <v>251</v>
      </c>
      <c r="C8" s="186"/>
      <c r="D8" s="186"/>
      <c r="E8" s="186"/>
      <c r="F8" s="186"/>
      <c r="G8" s="186"/>
      <c r="H8" s="186"/>
      <c r="I8" s="186"/>
      <c r="J8" s="186"/>
      <c r="K8" s="186"/>
      <c r="L8" s="179"/>
      <c r="M8" s="181"/>
      <c r="N8" s="184"/>
      <c r="O8" s="200" t="s">
        <v>388</v>
      </c>
      <c r="P8" s="184"/>
      <c r="Q8" s="184"/>
      <c r="R8" s="184"/>
      <c r="S8" s="185"/>
      <c r="T8" s="181"/>
      <c r="U8" s="182"/>
      <c r="V8" s="199" t="s">
        <v>389</v>
      </c>
      <c r="W8" s="182"/>
      <c r="X8" s="182"/>
      <c r="Y8" s="183"/>
      <c r="Z8" s="187"/>
      <c r="AA8" s="188"/>
      <c r="AB8" s="188"/>
      <c r="AC8" s="189"/>
    </row>
    <row r="9" spans="1:29" ht="26.25" customHeight="1">
      <c r="A9" s="54">
        <v>6</v>
      </c>
      <c r="B9" s="267" t="s">
        <v>145</v>
      </c>
      <c r="C9" s="281"/>
      <c r="D9" s="281"/>
      <c r="E9" s="281"/>
      <c r="F9" s="281"/>
      <c r="G9" s="281"/>
      <c r="H9" s="281"/>
      <c r="I9" s="281"/>
      <c r="J9" s="281"/>
      <c r="K9" s="281"/>
      <c r="L9" s="268"/>
      <c r="M9" s="267" t="s">
        <v>257</v>
      </c>
      <c r="N9" s="279"/>
      <c r="O9" s="279"/>
      <c r="P9" s="279"/>
      <c r="Q9" s="279"/>
      <c r="R9" s="279"/>
      <c r="S9" s="280"/>
      <c r="T9" s="276" t="s">
        <v>354</v>
      </c>
      <c r="U9" s="277"/>
      <c r="V9" s="277"/>
      <c r="W9" s="277"/>
      <c r="X9" s="277"/>
      <c r="Y9" s="278"/>
      <c r="Z9" s="92"/>
      <c r="AA9" s="93"/>
      <c r="AB9" s="93"/>
      <c r="AC9" s="94"/>
    </row>
    <row r="10" spans="1:29" ht="36.75" customHeight="1">
      <c r="A10" s="54">
        <v>9</v>
      </c>
      <c r="B10" s="267" t="s">
        <v>174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68"/>
      <c r="M10" s="276" t="s">
        <v>380</v>
      </c>
      <c r="N10" s="279"/>
      <c r="O10" s="279"/>
      <c r="P10" s="279"/>
      <c r="Q10" s="279"/>
      <c r="R10" s="279"/>
      <c r="S10" s="280"/>
      <c r="T10" s="276" t="s">
        <v>117</v>
      </c>
      <c r="U10" s="277"/>
      <c r="V10" s="277"/>
      <c r="W10" s="277"/>
      <c r="X10" s="277"/>
      <c r="Y10" s="278"/>
      <c r="Z10" s="92"/>
      <c r="AA10" s="93"/>
      <c r="AB10" s="93"/>
      <c r="AC10" s="94"/>
    </row>
    <row r="11" spans="1:29" ht="27.75" customHeight="1">
      <c r="A11" s="54">
        <v>10</v>
      </c>
      <c r="B11" s="267" t="s">
        <v>210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80"/>
      <c r="M11" s="267" t="s">
        <v>383</v>
      </c>
      <c r="N11" s="279"/>
      <c r="O11" s="279"/>
      <c r="P11" s="279"/>
      <c r="Q11" s="279"/>
      <c r="R11" s="279"/>
      <c r="S11" s="280"/>
      <c r="T11" s="276" t="s">
        <v>360</v>
      </c>
      <c r="U11" s="279"/>
      <c r="V11" s="279"/>
      <c r="W11" s="279"/>
      <c r="X11" s="279"/>
      <c r="Y11" s="280"/>
      <c r="Z11" s="92"/>
      <c r="AA11" s="93"/>
      <c r="AB11" s="93"/>
      <c r="AC11" s="94"/>
    </row>
    <row r="12" spans="1:29">
      <c r="A12" s="54">
        <v>11</v>
      </c>
      <c r="B12" s="267" t="s">
        <v>212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80"/>
      <c r="M12" s="276" t="s">
        <v>184</v>
      </c>
      <c r="N12" s="279"/>
      <c r="O12" s="279"/>
      <c r="P12" s="279"/>
      <c r="Q12" s="279"/>
      <c r="R12" s="279"/>
      <c r="S12" s="280"/>
      <c r="T12" s="276" t="s">
        <v>350</v>
      </c>
      <c r="U12" s="279"/>
      <c r="V12" s="279"/>
      <c r="W12" s="279"/>
      <c r="X12" s="279"/>
      <c r="Y12" s="280"/>
      <c r="Z12" s="92"/>
      <c r="AA12" s="93"/>
      <c r="AB12" s="93"/>
      <c r="AC12" s="94"/>
    </row>
    <row r="13" spans="1:29" ht="46.5" customHeight="1">
      <c r="A13" s="54">
        <v>12</v>
      </c>
      <c r="B13" s="267" t="s">
        <v>213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80"/>
      <c r="M13" s="267" t="s">
        <v>390</v>
      </c>
      <c r="N13" s="279"/>
      <c r="O13" s="279"/>
      <c r="P13" s="279"/>
      <c r="Q13" s="279"/>
      <c r="R13" s="279"/>
      <c r="S13" s="280"/>
      <c r="T13" s="276" t="s">
        <v>117</v>
      </c>
      <c r="U13" s="279"/>
      <c r="V13" s="279"/>
      <c r="W13" s="279"/>
      <c r="X13" s="279"/>
      <c r="Y13" s="280"/>
      <c r="Z13" s="92"/>
      <c r="AA13" s="93"/>
      <c r="AB13" s="93"/>
      <c r="AC13" s="94"/>
    </row>
    <row r="14" spans="1:29">
      <c r="A14" s="54">
        <v>13</v>
      </c>
      <c r="B14" s="267" t="s">
        <v>214</v>
      </c>
      <c r="C14" s="281"/>
      <c r="D14" s="281"/>
      <c r="E14" s="281"/>
      <c r="F14" s="281"/>
      <c r="G14" s="281"/>
      <c r="H14" s="281"/>
      <c r="I14" s="281"/>
      <c r="J14" s="281"/>
      <c r="K14" s="281"/>
      <c r="L14" s="268"/>
      <c r="M14" s="276" t="s">
        <v>384</v>
      </c>
      <c r="N14" s="279"/>
      <c r="O14" s="279"/>
      <c r="P14" s="279"/>
      <c r="Q14" s="279"/>
      <c r="R14" s="279"/>
      <c r="S14" s="280"/>
      <c r="T14" s="276" t="s">
        <v>385</v>
      </c>
      <c r="U14" s="277"/>
      <c r="V14" s="277"/>
      <c r="W14" s="277"/>
      <c r="X14" s="277"/>
      <c r="Y14" s="278"/>
      <c r="Z14" s="102"/>
      <c r="AA14" s="103"/>
      <c r="AB14" s="103"/>
      <c r="AC14" s="104"/>
    </row>
    <row r="15" spans="1:29">
      <c r="A15" s="54">
        <v>14</v>
      </c>
      <c r="B15" s="267" t="s">
        <v>379</v>
      </c>
      <c r="C15" s="281"/>
      <c r="D15" s="281"/>
      <c r="E15" s="281"/>
      <c r="F15" s="281"/>
      <c r="G15" s="281"/>
      <c r="H15" s="281"/>
      <c r="I15" s="281"/>
      <c r="J15" s="281"/>
      <c r="K15" s="281"/>
      <c r="L15" s="268"/>
      <c r="M15" s="276" t="s">
        <v>179</v>
      </c>
      <c r="N15" s="279"/>
      <c r="O15" s="279"/>
      <c r="P15" s="279"/>
      <c r="Q15" s="279"/>
      <c r="R15" s="279"/>
      <c r="S15" s="280"/>
      <c r="T15" s="267" t="s">
        <v>366</v>
      </c>
      <c r="U15" s="277"/>
      <c r="V15" s="277"/>
      <c r="W15" s="277"/>
      <c r="X15" s="277"/>
      <c r="Y15" s="278"/>
      <c r="Z15" s="102"/>
      <c r="AA15" s="103"/>
      <c r="AB15" s="103"/>
      <c r="AC15" s="104"/>
    </row>
    <row r="16" spans="1:29" ht="78.75">
      <c r="A16" s="54"/>
      <c r="B16" s="198" t="s">
        <v>393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79"/>
      <c r="M16" s="181"/>
      <c r="N16" s="184"/>
      <c r="O16" s="186" t="s">
        <v>357</v>
      </c>
      <c r="P16" s="184"/>
      <c r="Q16" s="184"/>
      <c r="R16" s="184"/>
      <c r="S16" s="185"/>
      <c r="T16" s="181"/>
      <c r="U16" s="182"/>
      <c r="V16" s="182" t="s">
        <v>358</v>
      </c>
      <c r="W16" s="182"/>
      <c r="X16" s="182"/>
      <c r="Y16" s="183"/>
      <c r="Z16" s="187"/>
      <c r="AA16" s="188"/>
      <c r="AB16" s="188"/>
      <c r="AC16" s="189"/>
    </row>
    <row r="17" spans="1:30" ht="54" customHeight="1">
      <c r="A17" s="54">
        <v>16</v>
      </c>
      <c r="B17" s="267" t="s">
        <v>362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68"/>
      <c r="M17" s="276" t="s">
        <v>381</v>
      </c>
      <c r="N17" s="279"/>
      <c r="O17" s="279"/>
      <c r="P17" s="279"/>
      <c r="Q17" s="279"/>
      <c r="R17" s="279"/>
      <c r="S17" s="280"/>
      <c r="T17" s="276" t="s">
        <v>363</v>
      </c>
      <c r="U17" s="279"/>
      <c r="V17" s="279"/>
      <c r="W17" s="279"/>
      <c r="X17" s="279"/>
      <c r="Y17" s="280"/>
      <c r="Z17" s="102"/>
      <c r="AA17" s="103"/>
      <c r="AB17" s="103"/>
      <c r="AC17" s="104"/>
    </row>
    <row r="18" spans="1:30">
      <c r="A18" s="54">
        <v>17</v>
      </c>
      <c r="B18" s="267" t="s">
        <v>248</v>
      </c>
      <c r="C18" s="279"/>
      <c r="D18" s="279"/>
      <c r="E18" s="279"/>
      <c r="F18" s="279"/>
      <c r="G18" s="279"/>
      <c r="H18" s="279"/>
      <c r="I18" s="279"/>
      <c r="J18" s="279"/>
      <c r="K18" s="279"/>
      <c r="L18" s="280"/>
      <c r="M18" s="276" t="s">
        <v>249</v>
      </c>
      <c r="N18" s="279"/>
      <c r="O18" s="279"/>
      <c r="P18" s="279"/>
      <c r="Q18" s="279"/>
      <c r="R18" s="279"/>
      <c r="S18" s="280"/>
      <c r="T18" s="276" t="s">
        <v>229</v>
      </c>
      <c r="U18" s="279"/>
      <c r="V18" s="279"/>
      <c r="W18" s="279"/>
      <c r="X18" s="279"/>
      <c r="Y18" s="280"/>
      <c r="Z18" s="102"/>
      <c r="AA18" s="103"/>
      <c r="AB18" s="103"/>
      <c r="AC18" s="104"/>
    </row>
    <row r="19" spans="1:30">
      <c r="A19" s="54">
        <v>18</v>
      </c>
      <c r="B19" s="267" t="s">
        <v>251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80"/>
      <c r="M19" s="276" t="s">
        <v>184</v>
      </c>
      <c r="N19" s="279"/>
      <c r="O19" s="279"/>
      <c r="P19" s="279"/>
      <c r="Q19" s="279"/>
      <c r="R19" s="279"/>
      <c r="S19" s="280"/>
      <c r="T19" s="276" t="s">
        <v>252</v>
      </c>
      <c r="U19" s="279"/>
      <c r="V19" s="279"/>
      <c r="W19" s="279"/>
      <c r="X19" s="279"/>
      <c r="Y19" s="280"/>
      <c r="Z19" s="102"/>
      <c r="AA19" s="103"/>
      <c r="AB19" s="103"/>
      <c r="AC19" s="104"/>
    </row>
    <row r="20" spans="1:30" ht="33" customHeight="1">
      <c r="A20" s="54">
        <v>23</v>
      </c>
      <c r="B20" s="267" t="s">
        <v>351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68"/>
      <c r="M20" s="276" t="s">
        <v>141</v>
      </c>
      <c r="N20" s="279"/>
      <c r="O20" s="279"/>
      <c r="P20" s="279"/>
      <c r="Q20" s="279"/>
      <c r="R20" s="279"/>
      <c r="S20" s="280"/>
      <c r="T20" s="276" t="s">
        <v>350</v>
      </c>
      <c r="U20" s="277"/>
      <c r="V20" s="277"/>
      <c r="W20" s="277"/>
      <c r="X20" s="278"/>
      <c r="Y20" s="112"/>
      <c r="Z20" s="133"/>
      <c r="AA20" s="134"/>
      <c r="AB20" s="134"/>
      <c r="AC20" s="108"/>
    </row>
    <row r="21" spans="1:30" ht="31.5" customHeight="1">
      <c r="A21" s="54">
        <v>24</v>
      </c>
      <c r="B21" s="267" t="s">
        <v>140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68"/>
      <c r="M21" s="276" t="s">
        <v>141</v>
      </c>
      <c r="N21" s="279"/>
      <c r="O21" s="279"/>
      <c r="P21" s="279"/>
      <c r="Q21" s="279"/>
      <c r="R21" s="279"/>
      <c r="S21" s="280"/>
      <c r="T21" s="276" t="s">
        <v>350</v>
      </c>
      <c r="U21" s="277"/>
      <c r="V21" s="277"/>
      <c r="W21" s="277"/>
      <c r="X21" s="278"/>
      <c r="Y21" s="112"/>
      <c r="Z21" s="106"/>
      <c r="AA21" s="134"/>
      <c r="AB21" s="107"/>
      <c r="AC21" s="108"/>
    </row>
    <row r="22" spans="1:30" ht="35.25" customHeight="1">
      <c r="A22" s="54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67"/>
      <c r="AA22" s="281"/>
      <c r="AB22" s="281"/>
      <c r="AC22" s="268"/>
    </row>
    <row r="23" spans="1:30">
      <c r="A23" s="36" t="s">
        <v>57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24"/>
    </row>
    <row r="24" spans="1:30" ht="30.75" customHeight="1">
      <c r="A24" s="68" t="s">
        <v>5</v>
      </c>
      <c r="B24" s="244" t="s">
        <v>24</v>
      </c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 t="s">
        <v>25</v>
      </c>
      <c r="N24" s="244"/>
      <c r="O24" s="244"/>
      <c r="P24" s="244"/>
      <c r="Q24" s="244"/>
      <c r="R24" s="244"/>
      <c r="S24" s="244"/>
      <c r="T24" s="244" t="s">
        <v>26</v>
      </c>
      <c r="U24" s="244"/>
      <c r="V24" s="244"/>
      <c r="W24" s="244"/>
      <c r="X24" s="244"/>
      <c r="Y24" s="244"/>
      <c r="Z24" s="249" t="s">
        <v>32</v>
      </c>
      <c r="AA24" s="249"/>
      <c r="AB24" s="249"/>
      <c r="AC24" s="249"/>
      <c r="AD24" s="33"/>
    </row>
    <row r="25" spans="1:30" ht="55.5" customHeight="1">
      <c r="A25" s="54">
        <v>1</v>
      </c>
      <c r="B25" s="282" t="s">
        <v>147</v>
      </c>
      <c r="C25" s="283"/>
      <c r="D25" s="283"/>
      <c r="E25" s="283"/>
      <c r="F25" s="283"/>
      <c r="G25" s="283"/>
      <c r="H25" s="283"/>
      <c r="I25" s="283"/>
      <c r="J25" s="283"/>
      <c r="K25" s="283"/>
      <c r="L25" s="284"/>
      <c r="M25" s="267" t="s">
        <v>256</v>
      </c>
      <c r="N25" s="281"/>
      <c r="O25" s="281"/>
      <c r="P25" s="281"/>
      <c r="Q25" s="281"/>
      <c r="R25" s="281"/>
      <c r="S25" s="268"/>
      <c r="T25" s="246" t="s">
        <v>148</v>
      </c>
      <c r="U25" s="246"/>
      <c r="V25" s="246"/>
      <c r="W25" s="246"/>
      <c r="X25" s="246"/>
      <c r="Y25" s="246"/>
      <c r="Z25" s="285"/>
      <c r="AA25" s="286"/>
      <c r="AB25" s="286"/>
      <c r="AC25" s="287"/>
    </row>
    <row r="26" spans="1:30" ht="39" customHeight="1">
      <c r="A26" s="46">
        <v>2</v>
      </c>
      <c r="B26" s="243" t="s">
        <v>394</v>
      </c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 t="s">
        <v>149</v>
      </c>
      <c r="N26" s="243"/>
      <c r="O26" s="243"/>
      <c r="P26" s="243"/>
      <c r="Q26" s="243"/>
      <c r="R26" s="243"/>
      <c r="S26" s="243"/>
      <c r="T26" s="243" t="s">
        <v>117</v>
      </c>
      <c r="U26" s="243"/>
      <c r="V26" s="243"/>
      <c r="W26" s="243"/>
      <c r="X26" s="243"/>
      <c r="Y26" s="243"/>
      <c r="Z26" s="235"/>
      <c r="AA26" s="236"/>
      <c r="AB26" s="236"/>
      <c r="AC26" s="237"/>
    </row>
    <row r="27" spans="1:30" ht="23.25" customHeight="1">
      <c r="A27" s="61">
        <v>3</v>
      </c>
      <c r="B27" s="243" t="s">
        <v>150</v>
      </c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 t="s">
        <v>151</v>
      </c>
      <c r="N27" s="243"/>
      <c r="O27" s="243"/>
      <c r="P27" s="243"/>
      <c r="Q27" s="243"/>
      <c r="R27" s="243"/>
      <c r="S27" s="243"/>
      <c r="T27" s="292" t="s">
        <v>117</v>
      </c>
      <c r="U27" s="293"/>
      <c r="V27" s="293"/>
      <c r="W27" s="293"/>
      <c r="X27" s="293"/>
      <c r="Y27" s="294"/>
      <c r="Z27" s="288"/>
      <c r="AA27" s="289"/>
      <c r="AB27" s="289"/>
      <c r="AC27" s="290"/>
    </row>
    <row r="28" spans="1:30" ht="42" customHeight="1">
      <c r="A28" s="46">
        <v>4</v>
      </c>
      <c r="B28" s="243" t="s">
        <v>152</v>
      </c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 t="s">
        <v>258</v>
      </c>
      <c r="N28" s="243"/>
      <c r="O28" s="243"/>
      <c r="P28" s="243"/>
      <c r="Q28" s="243"/>
      <c r="R28" s="243"/>
      <c r="S28" s="243"/>
      <c r="T28" s="243" t="s">
        <v>117</v>
      </c>
      <c r="U28" s="243"/>
      <c r="V28" s="243"/>
      <c r="W28" s="243"/>
      <c r="X28" s="243"/>
      <c r="Y28" s="243"/>
      <c r="Z28" s="235"/>
      <c r="AA28" s="236"/>
      <c r="AB28" s="236"/>
      <c r="AC28" s="237"/>
    </row>
    <row r="29" spans="1:30" ht="18.75" customHeight="1">
      <c r="A29" s="46">
        <v>5</v>
      </c>
      <c r="B29" s="235" t="s">
        <v>153</v>
      </c>
      <c r="C29" s="236"/>
      <c r="D29" s="236"/>
      <c r="E29" s="236"/>
      <c r="F29" s="236"/>
      <c r="G29" s="236"/>
      <c r="H29" s="236"/>
      <c r="I29" s="236"/>
      <c r="J29" s="236"/>
      <c r="K29" s="236"/>
      <c r="L29" s="237"/>
      <c r="M29" s="235" t="s">
        <v>154</v>
      </c>
      <c r="N29" s="236"/>
      <c r="O29" s="272"/>
      <c r="P29" s="236"/>
      <c r="Q29" s="236"/>
      <c r="R29" s="236"/>
      <c r="S29" s="237"/>
      <c r="T29" s="235" t="s">
        <v>146</v>
      </c>
      <c r="U29" s="236"/>
      <c r="V29" s="272"/>
      <c r="W29" s="236"/>
      <c r="X29" s="237"/>
      <c r="Y29" s="91"/>
      <c r="Z29" s="95"/>
      <c r="AA29" s="96"/>
      <c r="AB29" s="96"/>
      <c r="AC29" s="97"/>
      <c r="AD29" s="33"/>
    </row>
    <row r="30" spans="1:30" ht="42" customHeight="1">
      <c r="A30" s="46">
        <v>6</v>
      </c>
      <c r="B30" s="235" t="s">
        <v>155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3"/>
      <c r="M30" s="235" t="s">
        <v>156</v>
      </c>
      <c r="N30" s="236"/>
      <c r="O30" s="272"/>
      <c r="P30" s="236"/>
      <c r="Q30" s="236"/>
      <c r="R30" s="236"/>
      <c r="S30" s="237"/>
      <c r="T30" s="235" t="s">
        <v>117</v>
      </c>
      <c r="U30" s="236"/>
      <c r="V30" s="272"/>
      <c r="W30" s="236"/>
      <c r="X30" s="237"/>
      <c r="Y30" s="91"/>
      <c r="Z30" s="95"/>
      <c r="AA30" s="96"/>
      <c r="AB30" s="96"/>
      <c r="AC30" s="97"/>
    </row>
    <row r="31" spans="1:30" ht="35.25" customHeight="1">
      <c r="A31" s="46">
        <v>8</v>
      </c>
      <c r="B31" s="235" t="s">
        <v>279</v>
      </c>
      <c r="C31" s="275"/>
      <c r="D31" s="275"/>
      <c r="E31" s="275"/>
      <c r="F31" s="275"/>
      <c r="G31" s="275"/>
      <c r="H31" s="275"/>
      <c r="I31" s="275"/>
      <c r="J31" s="275"/>
      <c r="K31" s="275"/>
      <c r="L31" s="273"/>
      <c r="M31" s="235" t="s">
        <v>395</v>
      </c>
      <c r="N31" s="275"/>
      <c r="O31" s="275"/>
      <c r="P31" s="275"/>
      <c r="Q31" s="275"/>
      <c r="R31" s="273"/>
      <c r="S31" s="91"/>
      <c r="T31" s="235" t="s">
        <v>374</v>
      </c>
      <c r="U31" s="275"/>
      <c r="V31" s="275"/>
      <c r="W31" s="273"/>
      <c r="X31" s="91"/>
      <c r="Y31" s="91"/>
      <c r="Z31" s="95"/>
      <c r="AA31" s="96"/>
      <c r="AB31" s="96"/>
      <c r="AC31" s="97"/>
    </row>
    <row r="32" spans="1:30" ht="35.25" customHeight="1">
      <c r="A32" s="46">
        <v>9</v>
      </c>
      <c r="B32" s="169" t="s">
        <v>353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3"/>
      <c r="M32" s="169"/>
      <c r="N32" s="172"/>
      <c r="O32" s="170" t="s">
        <v>141</v>
      </c>
      <c r="P32" s="172"/>
      <c r="Q32" s="172"/>
      <c r="R32" s="173"/>
      <c r="S32" s="168"/>
      <c r="T32" s="169"/>
      <c r="U32" s="172"/>
      <c r="V32" s="170" t="s">
        <v>117</v>
      </c>
      <c r="W32" s="172"/>
      <c r="X32" s="171"/>
      <c r="Y32" s="168"/>
      <c r="Z32" s="169"/>
      <c r="AA32" s="170"/>
      <c r="AB32" s="170"/>
      <c r="AC32" s="171"/>
    </row>
    <row r="33" spans="1:29" ht="18.75" customHeight="1">
      <c r="A33" s="46">
        <v>11</v>
      </c>
      <c r="B33" s="235" t="s">
        <v>352</v>
      </c>
      <c r="C33" s="236"/>
      <c r="D33" s="236"/>
      <c r="E33" s="236"/>
      <c r="F33" s="236"/>
      <c r="G33" s="236"/>
      <c r="H33" s="236"/>
      <c r="I33" s="236"/>
      <c r="J33" s="236"/>
      <c r="K33" s="236"/>
      <c r="L33" s="237"/>
      <c r="M33" s="235" t="s">
        <v>392</v>
      </c>
      <c r="N33" s="236"/>
      <c r="O33" s="272"/>
      <c r="P33" s="236"/>
      <c r="Q33" s="236"/>
      <c r="R33" s="237"/>
      <c r="S33" s="105"/>
      <c r="T33" s="235" t="s">
        <v>342</v>
      </c>
      <c r="U33" s="236"/>
      <c r="V33" s="272"/>
      <c r="W33" s="236"/>
      <c r="X33" s="237"/>
      <c r="Y33" s="105"/>
      <c r="Z33" s="109"/>
      <c r="AA33" s="110"/>
      <c r="AB33" s="110"/>
      <c r="AC33" s="111"/>
    </row>
    <row r="34" spans="1:29">
      <c r="A34" s="54">
        <v>12</v>
      </c>
      <c r="B34" s="246" t="s">
        <v>255</v>
      </c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 t="s">
        <v>184</v>
      </c>
      <c r="N34" s="246"/>
      <c r="O34" s="246"/>
      <c r="P34" s="246"/>
      <c r="Q34" s="246"/>
      <c r="R34" s="246"/>
      <c r="S34" s="246"/>
      <c r="T34" s="246" t="s">
        <v>117</v>
      </c>
      <c r="U34" s="246"/>
      <c r="V34" s="246"/>
      <c r="W34" s="246"/>
      <c r="X34" s="246"/>
      <c r="Y34" s="246"/>
      <c r="Z34" s="285"/>
      <c r="AA34" s="286"/>
      <c r="AB34" s="286"/>
      <c r="AC34" s="287"/>
    </row>
    <row r="35" spans="1:29" ht="26.2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9">
      <c r="A36" s="53" t="s">
        <v>58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9" ht="32.25" customHeight="1">
      <c r="A37" s="68" t="s">
        <v>5</v>
      </c>
      <c r="B37" s="244" t="s">
        <v>24</v>
      </c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 t="s">
        <v>25</v>
      </c>
      <c r="N37" s="244"/>
      <c r="O37" s="244"/>
      <c r="P37" s="244"/>
      <c r="Q37" s="244"/>
      <c r="R37" s="244"/>
      <c r="S37" s="244"/>
      <c r="T37" s="244" t="s">
        <v>26</v>
      </c>
      <c r="U37" s="244"/>
      <c r="V37" s="244"/>
      <c r="W37" s="244"/>
      <c r="X37" s="244"/>
      <c r="Y37" s="244"/>
      <c r="Z37" s="249" t="s">
        <v>32</v>
      </c>
      <c r="AA37" s="249"/>
      <c r="AB37" s="249"/>
      <c r="AC37" s="249"/>
    </row>
    <row r="38" spans="1:29">
      <c r="A38" s="54">
        <v>1</v>
      </c>
      <c r="B38" s="246" t="s">
        <v>157</v>
      </c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 t="s">
        <v>143</v>
      </c>
      <c r="N38" s="246"/>
      <c r="O38" s="246"/>
      <c r="P38" s="246"/>
      <c r="Q38" s="246"/>
      <c r="R38" s="246"/>
      <c r="S38" s="246"/>
      <c r="T38" s="246" t="s">
        <v>117</v>
      </c>
      <c r="U38" s="246"/>
      <c r="V38" s="246"/>
      <c r="W38" s="246"/>
      <c r="X38" s="246"/>
      <c r="Y38" s="246"/>
      <c r="Z38" s="246"/>
      <c r="AA38" s="246"/>
      <c r="AB38" s="246"/>
      <c r="AC38" s="246"/>
    </row>
    <row r="39" spans="1:29" ht="30.75" customHeight="1">
      <c r="A39" s="46">
        <v>2</v>
      </c>
      <c r="B39" s="243" t="s">
        <v>158</v>
      </c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 t="s">
        <v>160</v>
      </c>
      <c r="N39" s="243"/>
      <c r="O39" s="243"/>
      <c r="P39" s="243"/>
      <c r="Q39" s="243"/>
      <c r="R39" s="243"/>
      <c r="S39" s="243"/>
      <c r="T39" s="243" t="s">
        <v>361</v>
      </c>
      <c r="U39" s="243"/>
      <c r="V39" s="243"/>
      <c r="W39" s="243"/>
      <c r="X39" s="243"/>
      <c r="Y39" s="243"/>
      <c r="Z39" s="243"/>
      <c r="AA39" s="243"/>
      <c r="AB39" s="243"/>
      <c r="AC39" s="243"/>
    </row>
    <row r="40" spans="1:29" ht="52.5" customHeight="1">
      <c r="A40" s="61">
        <v>3</v>
      </c>
      <c r="B40" s="243" t="s">
        <v>159</v>
      </c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 t="s">
        <v>386</v>
      </c>
      <c r="N40" s="243"/>
      <c r="O40" s="243"/>
      <c r="P40" s="243"/>
      <c r="Q40" s="243"/>
      <c r="R40" s="243"/>
      <c r="S40" s="243"/>
      <c r="T40" s="235" t="s">
        <v>117</v>
      </c>
      <c r="U40" s="236"/>
      <c r="V40" s="236"/>
      <c r="W40" s="236"/>
      <c r="X40" s="236"/>
      <c r="Y40" s="237"/>
      <c r="Z40" s="274"/>
      <c r="AA40" s="274"/>
      <c r="AB40" s="274"/>
      <c r="AC40" s="274"/>
    </row>
    <row r="41" spans="1:29" ht="37.5" customHeight="1">
      <c r="A41" s="46">
        <v>4</v>
      </c>
      <c r="B41" s="243" t="s">
        <v>372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 t="s">
        <v>371</v>
      </c>
      <c r="N41" s="243"/>
      <c r="O41" s="243"/>
      <c r="P41" s="243"/>
      <c r="Q41" s="243"/>
      <c r="R41" s="243"/>
      <c r="S41" s="243"/>
      <c r="T41" s="243" t="s">
        <v>366</v>
      </c>
      <c r="U41" s="243"/>
      <c r="V41" s="243"/>
      <c r="W41" s="243"/>
      <c r="X41" s="243"/>
      <c r="Y41" s="243"/>
      <c r="Z41" s="243"/>
      <c r="AA41" s="243"/>
      <c r="AB41" s="243"/>
      <c r="AC41" s="243"/>
    </row>
    <row r="42" spans="1:29" ht="30" customHeight="1">
      <c r="A42" s="46">
        <v>5</v>
      </c>
      <c r="B42" s="235" t="s">
        <v>161</v>
      </c>
      <c r="C42" s="236"/>
      <c r="D42" s="236"/>
      <c r="E42" s="236"/>
      <c r="F42" s="236"/>
      <c r="G42" s="236"/>
      <c r="H42" s="236"/>
      <c r="I42" s="236"/>
      <c r="J42" s="236"/>
      <c r="K42" s="236"/>
      <c r="L42" s="237"/>
      <c r="M42" s="235" t="s">
        <v>217</v>
      </c>
      <c r="N42" s="275"/>
      <c r="O42" s="275"/>
      <c r="P42" s="275"/>
      <c r="Q42" s="275"/>
      <c r="R42" s="275"/>
      <c r="S42" s="273"/>
      <c r="T42" s="235" t="s">
        <v>146</v>
      </c>
      <c r="U42" s="236"/>
      <c r="V42" s="272"/>
      <c r="W42" s="236"/>
      <c r="X42" s="237"/>
      <c r="Y42" s="91"/>
      <c r="Z42" s="91"/>
      <c r="AA42" s="91"/>
      <c r="AB42" s="91"/>
      <c r="AC42" s="91"/>
    </row>
    <row r="43" spans="1:29" ht="49.5" customHeight="1">
      <c r="A43" s="46">
        <v>6</v>
      </c>
      <c r="B43" s="235" t="s">
        <v>162</v>
      </c>
      <c r="C43" s="236"/>
      <c r="D43" s="236"/>
      <c r="E43" s="236"/>
      <c r="F43" s="236"/>
      <c r="G43" s="236"/>
      <c r="H43" s="236"/>
      <c r="I43" s="236"/>
      <c r="J43" s="236"/>
      <c r="K43" s="236"/>
      <c r="L43" s="237"/>
      <c r="M43" s="235" t="s">
        <v>396</v>
      </c>
      <c r="N43" s="275"/>
      <c r="O43" s="275"/>
      <c r="P43" s="275"/>
      <c r="Q43" s="275"/>
      <c r="R43" s="275"/>
      <c r="S43" s="273"/>
      <c r="T43" s="235" t="s">
        <v>117</v>
      </c>
      <c r="U43" s="236"/>
      <c r="V43" s="272"/>
      <c r="W43" s="236"/>
      <c r="X43" s="237"/>
      <c r="Y43" s="91"/>
      <c r="Z43" s="91"/>
      <c r="AA43" s="91"/>
      <c r="AB43" s="91"/>
      <c r="AC43" s="91"/>
    </row>
    <row r="44" spans="1:29">
      <c r="A44" s="46">
        <v>7</v>
      </c>
      <c r="B44" s="235" t="s">
        <v>163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7"/>
      <c r="M44" s="235" t="s">
        <v>164</v>
      </c>
      <c r="N44" s="236"/>
      <c r="O44" s="272"/>
      <c r="P44" s="236"/>
      <c r="Q44" s="236"/>
      <c r="R44" s="236"/>
      <c r="S44" s="237"/>
      <c r="T44" s="235" t="s">
        <v>117</v>
      </c>
      <c r="U44" s="236"/>
      <c r="V44" s="272"/>
      <c r="W44" s="236"/>
      <c r="X44" s="237"/>
      <c r="Y44" s="91"/>
      <c r="Z44" s="91"/>
      <c r="AA44" s="91"/>
      <c r="AB44" s="91"/>
      <c r="AC44" s="91"/>
    </row>
    <row r="45" spans="1:29">
      <c r="A45" s="46">
        <v>8</v>
      </c>
      <c r="B45" s="235" t="s">
        <v>175</v>
      </c>
      <c r="C45" s="236"/>
      <c r="D45" s="236"/>
      <c r="E45" s="236"/>
      <c r="F45" s="236"/>
      <c r="G45" s="236"/>
      <c r="H45" s="236"/>
      <c r="I45" s="236"/>
      <c r="J45" s="236"/>
      <c r="K45" s="236"/>
      <c r="L45" s="237"/>
      <c r="M45" s="235" t="s">
        <v>250</v>
      </c>
      <c r="N45" s="275"/>
      <c r="O45" s="275"/>
      <c r="P45" s="275"/>
      <c r="Q45" s="275"/>
      <c r="R45" s="275"/>
      <c r="S45" s="273"/>
      <c r="T45" s="235" t="s">
        <v>117</v>
      </c>
      <c r="U45" s="236"/>
      <c r="V45" s="272"/>
      <c r="W45" s="236"/>
      <c r="X45" s="237"/>
      <c r="Y45" s="91"/>
      <c r="Z45" s="91"/>
      <c r="AA45" s="91"/>
      <c r="AB45" s="91"/>
      <c r="AC45" s="91"/>
    </row>
    <row r="46" spans="1:29">
      <c r="A46" s="46">
        <v>9</v>
      </c>
      <c r="B46" s="235" t="s">
        <v>215</v>
      </c>
      <c r="C46" s="275"/>
      <c r="D46" s="275"/>
      <c r="E46" s="275"/>
      <c r="F46" s="275"/>
      <c r="G46" s="275"/>
      <c r="H46" s="275"/>
      <c r="I46" s="275"/>
      <c r="J46" s="275"/>
      <c r="K46" s="275"/>
      <c r="L46" s="273"/>
      <c r="M46" s="235" t="s">
        <v>249</v>
      </c>
      <c r="N46" s="275"/>
      <c r="O46" s="275"/>
      <c r="P46" s="275"/>
      <c r="Q46" s="275"/>
      <c r="R46" s="275"/>
      <c r="S46" s="273"/>
      <c r="T46" s="235" t="s">
        <v>117</v>
      </c>
      <c r="U46" s="275"/>
      <c r="V46" s="275"/>
      <c r="W46" s="275"/>
      <c r="X46" s="273"/>
      <c r="Y46" s="91"/>
      <c r="Z46" s="91"/>
      <c r="AA46" s="91"/>
      <c r="AB46" s="91"/>
      <c r="AC46" s="91"/>
    </row>
    <row r="47" spans="1:29" ht="31.5" customHeight="1">
      <c r="A47" s="46">
        <v>10</v>
      </c>
      <c r="B47" s="235" t="s">
        <v>216</v>
      </c>
      <c r="C47" s="236"/>
      <c r="D47" s="236"/>
      <c r="E47" s="236"/>
      <c r="F47" s="236"/>
      <c r="G47" s="236"/>
      <c r="H47" s="236"/>
      <c r="I47" s="236"/>
      <c r="J47" s="236"/>
      <c r="K47" s="236"/>
      <c r="L47" s="237"/>
      <c r="M47" s="235" t="s">
        <v>391</v>
      </c>
      <c r="N47" s="275"/>
      <c r="O47" s="275"/>
      <c r="P47" s="275"/>
      <c r="Q47" s="275"/>
      <c r="R47" s="275"/>
      <c r="S47" s="273"/>
      <c r="T47" s="235" t="s">
        <v>117</v>
      </c>
      <c r="U47" s="275"/>
      <c r="V47" s="275"/>
      <c r="W47" s="275"/>
      <c r="X47" s="273"/>
      <c r="Y47" s="98"/>
      <c r="Z47" s="98"/>
      <c r="AA47" s="98"/>
      <c r="AB47" s="98"/>
      <c r="AC47" s="98"/>
    </row>
    <row r="48" spans="1:29">
      <c r="A48" s="46">
        <v>11</v>
      </c>
      <c r="B48" s="235" t="s">
        <v>219</v>
      </c>
      <c r="C48" s="236"/>
      <c r="D48" s="236"/>
      <c r="E48" s="236"/>
      <c r="F48" s="236"/>
      <c r="G48" s="236"/>
      <c r="H48" s="236"/>
      <c r="I48" s="236"/>
      <c r="J48" s="236"/>
      <c r="K48" s="236"/>
      <c r="L48" s="237"/>
      <c r="M48" s="235" t="s">
        <v>254</v>
      </c>
      <c r="N48" s="275"/>
      <c r="O48" s="275"/>
      <c r="P48" s="275"/>
      <c r="Q48" s="275"/>
      <c r="R48" s="275"/>
      <c r="S48" s="273"/>
      <c r="T48" s="235" t="s">
        <v>117</v>
      </c>
      <c r="U48" s="236"/>
      <c r="V48" s="272"/>
      <c r="W48" s="236"/>
      <c r="X48" s="237"/>
      <c r="Y48" s="98"/>
      <c r="Z48" s="98"/>
      <c r="AA48" s="98"/>
      <c r="AB48" s="98"/>
      <c r="AC48" s="98"/>
    </row>
    <row r="49" spans="1:29">
      <c r="A49" s="46">
        <v>14</v>
      </c>
      <c r="B49" s="235" t="s">
        <v>261</v>
      </c>
      <c r="C49" s="236"/>
      <c r="D49" s="236"/>
      <c r="E49" s="236"/>
      <c r="F49" s="236"/>
      <c r="G49" s="236"/>
      <c r="H49" s="236"/>
      <c r="I49" s="236"/>
      <c r="J49" s="236"/>
      <c r="K49" s="236"/>
      <c r="L49" s="237"/>
      <c r="M49" s="235" t="s">
        <v>262</v>
      </c>
      <c r="N49" s="236"/>
      <c r="O49" s="272"/>
      <c r="P49" s="236"/>
      <c r="Q49" s="236"/>
      <c r="R49" s="236"/>
      <c r="S49" s="237"/>
      <c r="T49" s="235" t="s">
        <v>117</v>
      </c>
      <c r="U49" s="236"/>
      <c r="V49" s="272"/>
      <c r="W49" s="236"/>
      <c r="X49" s="237"/>
      <c r="Y49" s="105"/>
      <c r="Z49" s="105"/>
      <c r="AA49" s="105"/>
      <c r="AB49" s="105"/>
      <c r="AC49" s="105"/>
    </row>
    <row r="50" spans="1:29">
      <c r="A50" s="46">
        <v>15</v>
      </c>
      <c r="B50" s="235" t="s">
        <v>373</v>
      </c>
      <c r="C50" s="236"/>
      <c r="D50" s="236"/>
      <c r="E50" s="236"/>
      <c r="F50" s="236"/>
      <c r="G50" s="236"/>
      <c r="H50" s="236"/>
      <c r="I50" s="236"/>
      <c r="J50" s="236"/>
      <c r="K50" s="236"/>
      <c r="L50" s="237"/>
      <c r="M50" s="235" t="s">
        <v>371</v>
      </c>
      <c r="N50" s="236"/>
      <c r="O50" s="272"/>
      <c r="P50" s="236"/>
      <c r="Q50" s="236"/>
      <c r="R50" s="236"/>
      <c r="S50" s="237"/>
      <c r="T50" s="235" t="s">
        <v>374</v>
      </c>
      <c r="U50" s="236"/>
      <c r="V50" s="272"/>
      <c r="W50" s="236"/>
      <c r="X50" s="237"/>
      <c r="Y50" s="105"/>
      <c r="Z50" s="105"/>
      <c r="AA50" s="105"/>
      <c r="AB50" s="105"/>
      <c r="AC50" s="105"/>
    </row>
    <row r="51" spans="1:29" ht="47.25">
      <c r="A51" s="46"/>
      <c r="B51" s="193" t="s">
        <v>397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6"/>
      <c r="M51" s="174"/>
      <c r="N51" s="175"/>
      <c r="O51" s="180" t="s">
        <v>154</v>
      </c>
      <c r="P51" s="175"/>
      <c r="Q51" s="175"/>
      <c r="R51" s="175"/>
      <c r="S51" s="176"/>
      <c r="T51" s="174"/>
      <c r="U51" s="175"/>
      <c r="V51" s="180" t="s">
        <v>350</v>
      </c>
      <c r="W51" s="175"/>
      <c r="X51" s="176"/>
      <c r="Y51" s="177"/>
      <c r="Z51" s="177"/>
      <c r="AA51" s="177"/>
      <c r="AB51" s="177"/>
      <c r="AC51" s="177"/>
    </row>
    <row r="52" spans="1:29" ht="54.75" customHeight="1">
      <c r="A52" s="46">
        <v>16</v>
      </c>
      <c r="B52" s="235" t="s">
        <v>359</v>
      </c>
      <c r="C52" s="236"/>
      <c r="D52" s="236"/>
      <c r="E52" s="236"/>
      <c r="F52" s="236"/>
      <c r="G52" s="236"/>
      <c r="H52" s="236"/>
      <c r="I52" s="236"/>
      <c r="J52" s="236"/>
      <c r="K52" s="236"/>
      <c r="L52" s="237"/>
      <c r="M52" s="235" t="s">
        <v>154</v>
      </c>
      <c r="N52" s="236"/>
      <c r="O52" s="272"/>
      <c r="P52" s="236"/>
      <c r="Q52" s="236"/>
      <c r="R52" s="236"/>
      <c r="S52" s="237"/>
      <c r="T52" s="235" t="s">
        <v>350</v>
      </c>
      <c r="U52" s="236"/>
      <c r="V52" s="272"/>
      <c r="W52" s="236"/>
      <c r="X52" s="237"/>
      <c r="Y52" s="105"/>
      <c r="Z52" s="105"/>
      <c r="AA52" s="105"/>
      <c r="AB52" s="105"/>
      <c r="AC52" s="105"/>
    </row>
    <row r="53" spans="1:29" ht="47.25">
      <c r="A53" s="46">
        <v>17</v>
      </c>
      <c r="B53" s="169" t="s">
        <v>355</v>
      </c>
      <c r="C53" s="170"/>
      <c r="D53" s="170"/>
      <c r="E53" s="170"/>
      <c r="F53" s="170"/>
      <c r="G53" s="170"/>
      <c r="H53" s="170"/>
      <c r="I53" s="170"/>
      <c r="J53" s="170"/>
      <c r="K53" s="170"/>
      <c r="L53" s="171"/>
      <c r="M53" s="169"/>
      <c r="N53" s="170"/>
      <c r="O53" s="170" t="s">
        <v>141</v>
      </c>
      <c r="P53" s="170"/>
      <c r="Q53" s="170"/>
      <c r="R53" s="170"/>
      <c r="S53" s="171"/>
      <c r="T53" s="169"/>
      <c r="U53" s="170"/>
      <c r="V53" s="194" t="s">
        <v>350</v>
      </c>
      <c r="W53" s="170"/>
      <c r="X53" s="171"/>
      <c r="Y53" s="168"/>
      <c r="Z53" s="168"/>
      <c r="AA53" s="168"/>
      <c r="AB53" s="168"/>
      <c r="AC53" s="168"/>
    </row>
    <row r="54" spans="1:29" ht="39.75" customHeight="1">
      <c r="A54" s="46">
        <v>18</v>
      </c>
      <c r="B54" s="235" t="s">
        <v>265</v>
      </c>
      <c r="C54" s="236"/>
      <c r="D54" s="236"/>
      <c r="E54" s="236"/>
      <c r="F54" s="236"/>
      <c r="G54" s="236"/>
      <c r="H54" s="236"/>
      <c r="I54" s="236"/>
      <c r="J54" s="236"/>
      <c r="K54" s="236"/>
      <c r="L54" s="237"/>
      <c r="M54" s="235" t="s">
        <v>263</v>
      </c>
      <c r="N54" s="236"/>
      <c r="O54" s="272"/>
      <c r="P54" s="236"/>
      <c r="Q54" s="236"/>
      <c r="R54" s="236"/>
      <c r="S54" s="237"/>
      <c r="T54" s="235" t="s">
        <v>354</v>
      </c>
      <c r="U54" s="236"/>
      <c r="V54" s="272"/>
      <c r="W54" s="236"/>
      <c r="X54" s="237"/>
      <c r="Y54" s="105"/>
      <c r="Z54" s="105"/>
      <c r="AA54" s="105"/>
      <c r="AB54" s="105"/>
      <c r="AC54" s="105"/>
    </row>
    <row r="55" spans="1:29" ht="119.25" customHeight="1">
      <c r="A55" s="46"/>
      <c r="B55" s="193" t="s">
        <v>398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76"/>
      <c r="M55" s="174"/>
      <c r="N55" s="175"/>
      <c r="O55" s="175" t="s">
        <v>367</v>
      </c>
      <c r="P55" s="175"/>
      <c r="Q55" s="175"/>
      <c r="R55" s="175"/>
      <c r="S55" s="176"/>
      <c r="T55" s="174"/>
      <c r="U55" s="175"/>
      <c r="V55" s="194" t="s">
        <v>366</v>
      </c>
      <c r="W55" s="175"/>
      <c r="X55" s="176"/>
      <c r="Y55" s="177"/>
      <c r="Z55" s="177"/>
      <c r="AA55" s="177"/>
      <c r="AB55" s="177"/>
      <c r="AC55" s="177"/>
    </row>
    <row r="56" spans="1:29" ht="91.5" customHeight="1">
      <c r="A56" s="46"/>
      <c r="B56" s="174" t="s">
        <v>364</v>
      </c>
      <c r="C56" s="175"/>
      <c r="D56" s="175"/>
      <c r="E56" s="175"/>
      <c r="F56" s="175"/>
      <c r="G56" s="175"/>
      <c r="H56" s="175"/>
      <c r="I56" s="175"/>
      <c r="J56" s="175"/>
      <c r="K56" s="175"/>
      <c r="L56" s="176"/>
      <c r="M56" s="174"/>
      <c r="N56" s="175"/>
      <c r="O56" s="175" t="s">
        <v>365</v>
      </c>
      <c r="P56" s="175"/>
      <c r="Q56" s="175"/>
      <c r="R56" s="175"/>
      <c r="S56" s="176"/>
      <c r="T56" s="174"/>
      <c r="U56" s="175"/>
      <c r="V56" s="194" t="s">
        <v>366</v>
      </c>
      <c r="W56" s="175"/>
      <c r="X56" s="176"/>
      <c r="Y56" s="177"/>
      <c r="Z56" s="177"/>
      <c r="AA56" s="177"/>
      <c r="AB56" s="177"/>
      <c r="AC56" s="177"/>
    </row>
    <row r="57" spans="1:29" ht="74.25" customHeight="1">
      <c r="A57" s="46"/>
      <c r="B57" s="174" t="s">
        <v>369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6"/>
      <c r="M57" s="174"/>
      <c r="N57" s="175"/>
      <c r="O57" s="175" t="s">
        <v>370</v>
      </c>
      <c r="P57" s="175"/>
      <c r="Q57" s="175"/>
      <c r="R57" s="175"/>
      <c r="S57" s="176"/>
      <c r="T57" s="174"/>
      <c r="U57" s="175"/>
      <c r="V57" s="194" t="s">
        <v>366</v>
      </c>
      <c r="W57" s="175"/>
      <c r="X57" s="176"/>
      <c r="Y57" s="177"/>
      <c r="Z57" s="177"/>
      <c r="AA57" s="177"/>
      <c r="AB57" s="177"/>
      <c r="AC57" s="177"/>
    </row>
    <row r="58" spans="1:29" ht="74.25" customHeight="1">
      <c r="A58" s="46"/>
      <c r="B58" s="174" t="s">
        <v>368</v>
      </c>
      <c r="C58" s="175"/>
      <c r="D58" s="175"/>
      <c r="E58" s="175"/>
      <c r="F58" s="175"/>
      <c r="G58" s="175"/>
      <c r="H58" s="175"/>
      <c r="I58" s="175"/>
      <c r="J58" s="175"/>
      <c r="K58" s="175"/>
      <c r="L58" s="176"/>
      <c r="M58" s="174"/>
      <c r="N58" s="175"/>
      <c r="O58" s="175" t="s">
        <v>143</v>
      </c>
      <c r="P58" s="175"/>
      <c r="Q58" s="175"/>
      <c r="R58" s="175"/>
      <c r="S58" s="176"/>
      <c r="T58" s="174"/>
      <c r="U58" s="175"/>
      <c r="V58" s="194" t="s">
        <v>366</v>
      </c>
      <c r="W58" s="175"/>
      <c r="X58" s="176"/>
      <c r="Y58" s="177"/>
      <c r="Z58" s="177"/>
      <c r="AA58" s="177"/>
      <c r="AB58" s="177"/>
      <c r="AC58" s="177"/>
    </row>
    <row r="59" spans="1:29" ht="80.25" customHeight="1">
      <c r="A59" s="46"/>
      <c r="B59" s="190" t="s">
        <v>375</v>
      </c>
      <c r="C59" s="191"/>
      <c r="D59" s="191"/>
      <c r="E59" s="191"/>
      <c r="F59" s="191"/>
      <c r="G59" s="191"/>
      <c r="H59" s="191"/>
      <c r="I59" s="191"/>
      <c r="J59" s="191"/>
      <c r="K59" s="191"/>
      <c r="L59" s="192"/>
      <c r="M59" s="195"/>
      <c r="N59" s="195"/>
      <c r="O59" s="195" t="s">
        <v>376</v>
      </c>
      <c r="P59" s="195"/>
      <c r="Q59" s="195"/>
      <c r="R59" s="195"/>
      <c r="S59" s="195"/>
      <c r="T59" s="195"/>
      <c r="U59" s="195"/>
      <c r="V59" s="204" t="s">
        <v>377</v>
      </c>
      <c r="W59" s="195"/>
      <c r="X59" s="195"/>
      <c r="Y59" s="195"/>
      <c r="Z59" s="195"/>
      <c r="AA59" s="195"/>
      <c r="AB59" s="195"/>
      <c r="AC59" s="195"/>
    </row>
    <row r="60" spans="1:29">
      <c r="A60" s="46">
        <v>19</v>
      </c>
      <c r="B60" s="235" t="s">
        <v>264</v>
      </c>
      <c r="C60" s="236"/>
      <c r="D60" s="236"/>
      <c r="E60" s="236"/>
      <c r="F60" s="236"/>
      <c r="G60" s="236"/>
      <c r="H60" s="236"/>
      <c r="I60" s="236"/>
      <c r="J60" s="236"/>
      <c r="K60" s="236"/>
      <c r="L60" s="237"/>
      <c r="M60" s="243" t="s">
        <v>141</v>
      </c>
      <c r="N60" s="243"/>
      <c r="O60" s="271"/>
      <c r="P60" s="243"/>
      <c r="Q60" s="243"/>
      <c r="R60" s="243"/>
      <c r="S60" s="243"/>
      <c r="T60" s="243" t="s">
        <v>354</v>
      </c>
      <c r="U60" s="243"/>
      <c r="V60" s="271"/>
      <c r="W60" s="243"/>
      <c r="X60" s="243"/>
      <c r="Y60" s="195"/>
      <c r="Z60" s="195"/>
      <c r="AA60" s="195"/>
      <c r="AB60" s="195"/>
      <c r="AC60" s="195"/>
    </row>
    <row r="61" spans="1:29">
      <c r="A61" s="54"/>
      <c r="B61" s="246" t="s">
        <v>356</v>
      </c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 t="s">
        <v>141</v>
      </c>
      <c r="N61" s="246"/>
      <c r="O61" s="246"/>
      <c r="P61" s="246"/>
      <c r="Q61" s="246"/>
      <c r="R61" s="246"/>
      <c r="S61" s="246"/>
      <c r="T61" s="246" t="s">
        <v>343</v>
      </c>
      <c r="U61" s="246"/>
      <c r="V61" s="246"/>
      <c r="W61" s="246"/>
      <c r="X61" s="246"/>
      <c r="Y61" s="246"/>
      <c r="Z61" s="246"/>
      <c r="AA61" s="246"/>
      <c r="AB61" s="246"/>
      <c r="AC61" s="246"/>
    </row>
    <row r="62" spans="1:29" ht="51" customHeight="1">
      <c r="A62" s="46">
        <v>19</v>
      </c>
      <c r="B62" s="235" t="s">
        <v>404</v>
      </c>
      <c r="C62" s="236"/>
      <c r="D62" s="236"/>
      <c r="E62" s="236"/>
      <c r="F62" s="236"/>
      <c r="G62" s="236"/>
      <c r="H62" s="236"/>
      <c r="I62" s="236"/>
      <c r="J62" s="236"/>
      <c r="K62" s="236"/>
      <c r="L62" s="237"/>
      <c r="M62" s="243" t="s">
        <v>217</v>
      </c>
      <c r="N62" s="243"/>
      <c r="O62" s="271"/>
      <c r="P62" s="243"/>
      <c r="Q62" s="243"/>
      <c r="R62" s="243"/>
      <c r="S62" s="243"/>
      <c r="T62" s="243" t="s">
        <v>361</v>
      </c>
      <c r="U62" s="243"/>
      <c r="V62" s="271"/>
      <c r="W62" s="243"/>
      <c r="X62" s="243"/>
      <c r="Y62" s="195"/>
      <c r="Z62" s="195"/>
      <c r="AA62" s="195"/>
      <c r="AB62" s="195"/>
      <c r="AC62" s="195"/>
    </row>
    <row r="63" spans="1:29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Q63" s="51"/>
      <c r="R63" s="51"/>
      <c r="S63" s="51"/>
      <c r="T63" s="51"/>
      <c r="U63" s="51"/>
      <c r="V63" s="51"/>
      <c r="W63" s="51"/>
      <c r="X63" s="51"/>
    </row>
    <row r="64" spans="1:29" ht="15.75" customHeight="1">
      <c r="A64" s="27" t="s">
        <v>59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Q64" s="51"/>
      <c r="R64" s="51"/>
      <c r="S64" s="51"/>
      <c r="T64" s="51"/>
      <c r="U64" s="51"/>
      <c r="V64" s="51"/>
      <c r="W64" s="51"/>
      <c r="X64" s="51"/>
    </row>
    <row r="65" spans="1:29" ht="31.5" customHeight="1">
      <c r="A65" s="68" t="s">
        <v>5</v>
      </c>
      <c r="B65" s="244" t="s">
        <v>24</v>
      </c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 t="s">
        <v>25</v>
      </c>
      <c r="N65" s="244"/>
      <c r="O65" s="244"/>
      <c r="P65" s="244"/>
      <c r="Q65" s="244"/>
      <c r="R65" s="244"/>
      <c r="S65" s="244"/>
      <c r="T65" s="244" t="s">
        <v>26</v>
      </c>
      <c r="U65" s="244"/>
      <c r="V65" s="244"/>
      <c r="W65" s="244"/>
      <c r="X65" s="244"/>
      <c r="Y65" s="244"/>
      <c r="Z65" s="243" t="s">
        <v>32</v>
      </c>
      <c r="AA65" s="243"/>
      <c r="AB65" s="243"/>
      <c r="AC65" s="243"/>
    </row>
    <row r="66" spans="1:29">
      <c r="A66" s="54">
        <v>1</v>
      </c>
      <c r="B66" s="246" t="s">
        <v>165</v>
      </c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 t="s">
        <v>143</v>
      </c>
      <c r="N66" s="246"/>
      <c r="O66" s="246"/>
      <c r="P66" s="246"/>
      <c r="Q66" s="246"/>
      <c r="R66" s="246"/>
      <c r="S66" s="246"/>
      <c r="T66" s="246" t="s">
        <v>117</v>
      </c>
      <c r="U66" s="246"/>
      <c r="V66" s="246"/>
      <c r="W66" s="246"/>
      <c r="X66" s="246"/>
      <c r="Y66" s="246"/>
      <c r="Z66" s="285"/>
      <c r="AA66" s="286"/>
      <c r="AB66" s="286"/>
      <c r="AC66" s="287"/>
    </row>
    <row r="67" spans="1:29">
      <c r="A67" s="46">
        <v>2</v>
      </c>
      <c r="B67" s="243" t="s">
        <v>166</v>
      </c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 t="s">
        <v>143</v>
      </c>
      <c r="N67" s="243"/>
      <c r="O67" s="243"/>
      <c r="P67" s="243"/>
      <c r="Q67" s="243"/>
      <c r="R67" s="243"/>
      <c r="S67" s="243"/>
      <c r="T67" s="243" t="s">
        <v>117</v>
      </c>
      <c r="U67" s="243"/>
      <c r="V67" s="243"/>
      <c r="W67" s="243"/>
      <c r="X67" s="243"/>
      <c r="Y67" s="243"/>
      <c r="Z67" s="235"/>
      <c r="AA67" s="236"/>
      <c r="AB67" s="236"/>
      <c r="AC67" s="237"/>
    </row>
    <row r="68" spans="1:29" ht="42.75" customHeight="1">
      <c r="A68" s="61">
        <v>3</v>
      </c>
      <c r="B68" s="243" t="s">
        <v>167</v>
      </c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 t="s">
        <v>168</v>
      </c>
      <c r="N68" s="243"/>
      <c r="O68" s="243"/>
      <c r="P68" s="243"/>
      <c r="Q68" s="243"/>
      <c r="R68" s="243"/>
      <c r="S68" s="243"/>
      <c r="T68" s="235" t="s">
        <v>117</v>
      </c>
      <c r="U68" s="236"/>
      <c r="V68" s="236"/>
      <c r="W68" s="236"/>
      <c r="X68" s="236"/>
      <c r="Y68" s="237"/>
      <c r="Z68" s="288"/>
      <c r="AA68" s="289"/>
      <c r="AB68" s="289"/>
      <c r="AC68" s="290"/>
    </row>
    <row r="69" spans="1:29">
      <c r="A69" s="46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35"/>
      <c r="AA69" s="236"/>
      <c r="AB69" s="236"/>
      <c r="AC69" s="237"/>
    </row>
    <row r="70" spans="1:2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2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29">
      <c r="A72" s="27" t="s">
        <v>60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29" ht="32.25" customHeight="1">
      <c r="A73" s="62" t="s">
        <v>5</v>
      </c>
      <c r="B73" s="244" t="s">
        <v>24</v>
      </c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 t="s">
        <v>25</v>
      </c>
      <c r="N73" s="244"/>
      <c r="O73" s="244"/>
      <c r="P73" s="244"/>
      <c r="Q73" s="244"/>
      <c r="R73" s="244"/>
      <c r="S73" s="244"/>
      <c r="T73" s="244" t="s">
        <v>26</v>
      </c>
      <c r="U73" s="244"/>
      <c r="V73" s="244"/>
      <c r="W73" s="244"/>
      <c r="X73" s="244"/>
      <c r="Y73" s="244"/>
      <c r="Z73" s="243" t="s">
        <v>32</v>
      </c>
      <c r="AA73" s="243"/>
      <c r="AB73" s="243"/>
      <c r="AC73" s="243"/>
    </row>
    <row r="74" spans="1:29" ht="33" customHeight="1">
      <c r="A74" s="54">
        <v>1</v>
      </c>
      <c r="B74" s="246" t="s">
        <v>169</v>
      </c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 t="s">
        <v>143</v>
      </c>
      <c r="N74" s="246"/>
      <c r="O74" s="246"/>
      <c r="P74" s="246"/>
      <c r="Q74" s="246"/>
      <c r="R74" s="246"/>
      <c r="S74" s="246"/>
      <c r="T74" s="246" t="s">
        <v>117</v>
      </c>
      <c r="U74" s="246"/>
      <c r="V74" s="246"/>
      <c r="W74" s="246"/>
      <c r="X74" s="246"/>
      <c r="Y74" s="246"/>
      <c r="Z74" s="285"/>
      <c r="AA74" s="286"/>
      <c r="AB74" s="286"/>
      <c r="AC74" s="287"/>
    </row>
    <row r="75" spans="1:29">
      <c r="A75" s="46">
        <v>2</v>
      </c>
      <c r="B75" s="243" t="s">
        <v>170</v>
      </c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 t="s">
        <v>143</v>
      </c>
      <c r="N75" s="243"/>
      <c r="O75" s="243"/>
      <c r="P75" s="243"/>
      <c r="Q75" s="243"/>
      <c r="R75" s="243"/>
      <c r="S75" s="243"/>
      <c r="T75" s="243" t="s">
        <v>117</v>
      </c>
      <c r="U75" s="243"/>
      <c r="V75" s="243"/>
      <c r="W75" s="243"/>
      <c r="X75" s="243"/>
      <c r="Y75" s="243"/>
      <c r="Z75" s="235"/>
      <c r="AA75" s="236"/>
      <c r="AB75" s="236"/>
      <c r="AC75" s="237"/>
    </row>
    <row r="76" spans="1:29">
      <c r="A76" s="61">
        <v>3</v>
      </c>
      <c r="B76" s="243" t="s">
        <v>171</v>
      </c>
      <c r="C76" s="243"/>
      <c r="D76" s="243"/>
      <c r="E76" s="243"/>
      <c r="F76" s="243"/>
      <c r="G76" s="243"/>
      <c r="H76" s="243"/>
      <c r="I76" s="243"/>
      <c r="J76" s="243"/>
      <c r="K76" s="243"/>
      <c r="L76" s="243"/>
      <c r="M76" s="243" t="s">
        <v>143</v>
      </c>
      <c r="N76" s="243"/>
      <c r="O76" s="243"/>
      <c r="P76" s="243"/>
      <c r="Q76" s="243"/>
      <c r="R76" s="243"/>
      <c r="S76" s="243"/>
      <c r="T76" s="274" t="s">
        <v>117</v>
      </c>
      <c r="U76" s="274"/>
      <c r="V76" s="274"/>
      <c r="W76" s="274"/>
      <c r="X76" s="274"/>
      <c r="Y76" s="274"/>
      <c r="Z76" s="288"/>
      <c r="AA76" s="289"/>
      <c r="AB76" s="289"/>
      <c r="AC76" s="290"/>
    </row>
    <row r="77" spans="1:29">
      <c r="A77" s="46">
        <v>4</v>
      </c>
      <c r="B77" s="243" t="s">
        <v>172</v>
      </c>
      <c r="C77" s="243"/>
      <c r="D77" s="243"/>
      <c r="E77" s="243"/>
      <c r="F77" s="243"/>
      <c r="G77" s="243"/>
      <c r="H77" s="243"/>
      <c r="I77" s="243"/>
      <c r="J77" s="243"/>
      <c r="K77" s="243"/>
      <c r="L77" s="243"/>
      <c r="M77" s="243" t="s">
        <v>143</v>
      </c>
      <c r="N77" s="243"/>
      <c r="O77" s="243"/>
      <c r="P77" s="243"/>
      <c r="Q77" s="243"/>
      <c r="R77" s="243"/>
      <c r="S77" s="243"/>
      <c r="T77" s="243" t="s">
        <v>117</v>
      </c>
      <c r="U77" s="243"/>
      <c r="V77" s="243"/>
      <c r="W77" s="243"/>
      <c r="X77" s="243"/>
      <c r="Y77" s="243"/>
      <c r="Z77" s="235"/>
      <c r="AA77" s="236"/>
      <c r="AB77" s="236"/>
      <c r="AC77" s="237"/>
    </row>
    <row r="78" spans="1:29">
      <c r="A78" s="46">
        <v>5</v>
      </c>
      <c r="B78" s="235" t="s">
        <v>173</v>
      </c>
      <c r="C78" s="236"/>
      <c r="D78" s="236"/>
      <c r="E78" s="236"/>
      <c r="F78" s="236"/>
      <c r="G78" s="236"/>
      <c r="H78" s="236"/>
      <c r="I78" s="236"/>
      <c r="J78" s="236"/>
      <c r="K78" s="236"/>
      <c r="L78" s="237"/>
      <c r="M78" s="235" t="s">
        <v>143</v>
      </c>
      <c r="N78" s="236"/>
      <c r="O78" s="236"/>
      <c r="P78" s="272"/>
      <c r="Q78" s="236"/>
      <c r="R78" s="236"/>
      <c r="S78" s="237"/>
      <c r="T78" s="235" t="s">
        <v>117</v>
      </c>
      <c r="U78" s="236"/>
      <c r="V78" s="272"/>
      <c r="W78" s="236"/>
      <c r="X78" s="237"/>
      <c r="Y78" s="91"/>
      <c r="Z78" s="95"/>
      <c r="AA78" s="96"/>
      <c r="AB78" s="96"/>
      <c r="AC78" s="97"/>
    </row>
    <row r="79" spans="1:29">
      <c r="A79" s="46">
        <v>6</v>
      </c>
      <c r="B79" s="235" t="s">
        <v>177</v>
      </c>
      <c r="C79" s="236"/>
      <c r="D79" s="236"/>
      <c r="E79" s="236"/>
      <c r="F79" s="236"/>
      <c r="G79" s="236"/>
      <c r="H79" s="236"/>
      <c r="I79" s="236"/>
      <c r="J79" s="236"/>
      <c r="K79" s="236"/>
      <c r="L79" s="237"/>
      <c r="M79" s="235" t="s">
        <v>156</v>
      </c>
      <c r="N79" s="236"/>
      <c r="O79" s="236"/>
      <c r="P79" s="272"/>
      <c r="Q79" s="236"/>
      <c r="R79" s="236"/>
      <c r="S79" s="237"/>
      <c r="T79" s="235" t="s">
        <v>117</v>
      </c>
      <c r="U79" s="236"/>
      <c r="V79" s="272"/>
      <c r="W79" s="236"/>
      <c r="X79" s="237"/>
      <c r="Y79" s="91"/>
      <c r="Z79" s="95"/>
      <c r="AA79" s="96"/>
      <c r="AB79" s="96"/>
      <c r="AC79" s="97"/>
    </row>
    <row r="80" spans="1:29">
      <c r="A80" s="46">
        <v>7</v>
      </c>
      <c r="B80" s="235" t="s">
        <v>178</v>
      </c>
      <c r="C80" s="236"/>
      <c r="D80" s="236"/>
      <c r="E80" s="236"/>
      <c r="F80" s="236"/>
      <c r="G80" s="236"/>
      <c r="H80" s="236"/>
      <c r="I80" s="236"/>
      <c r="J80" s="236"/>
      <c r="K80" s="236"/>
      <c r="L80" s="237"/>
      <c r="M80" s="235" t="s">
        <v>370</v>
      </c>
      <c r="N80" s="236"/>
      <c r="O80" s="236"/>
      <c r="P80" s="272"/>
      <c r="Q80" s="236"/>
      <c r="R80" s="236"/>
      <c r="S80" s="237"/>
      <c r="T80" s="235" t="s">
        <v>117</v>
      </c>
      <c r="U80" s="236"/>
      <c r="V80" s="272"/>
      <c r="W80" s="236"/>
      <c r="X80" s="237"/>
      <c r="Y80" s="91"/>
      <c r="Z80" s="95"/>
      <c r="AA80" s="96"/>
      <c r="AB80" s="96"/>
      <c r="AC80" s="97"/>
    </row>
    <row r="81" spans="1:29">
      <c r="A81" s="46">
        <v>8</v>
      </c>
      <c r="B81" s="235" t="s">
        <v>180</v>
      </c>
      <c r="C81" s="236"/>
      <c r="D81" s="236"/>
      <c r="E81" s="236"/>
      <c r="F81" s="236"/>
      <c r="G81" s="236"/>
      <c r="H81" s="236"/>
      <c r="I81" s="236"/>
      <c r="J81" s="236"/>
      <c r="K81" s="236"/>
      <c r="L81" s="237"/>
      <c r="M81" s="235" t="s">
        <v>179</v>
      </c>
      <c r="N81" s="236"/>
      <c r="O81" s="236"/>
      <c r="P81" s="272"/>
      <c r="Q81" s="236"/>
      <c r="R81" s="236"/>
      <c r="S81" s="237"/>
      <c r="T81" s="235" t="s">
        <v>117</v>
      </c>
      <c r="U81" s="236"/>
      <c r="V81" s="272"/>
      <c r="W81" s="236"/>
      <c r="X81" s="237"/>
      <c r="Y81" s="91"/>
      <c r="Z81" s="95"/>
      <c r="AA81" s="96"/>
      <c r="AB81" s="96"/>
      <c r="AC81" s="97"/>
    </row>
    <row r="82" spans="1:29">
      <c r="A82" s="46">
        <v>9</v>
      </c>
      <c r="B82" s="235" t="s">
        <v>181</v>
      </c>
      <c r="C82" s="236"/>
      <c r="D82" s="236"/>
      <c r="E82" s="236"/>
      <c r="F82" s="236"/>
      <c r="G82" s="236"/>
      <c r="H82" s="236"/>
      <c r="I82" s="236"/>
      <c r="J82" s="236"/>
      <c r="K82" s="236"/>
      <c r="L82" s="237"/>
      <c r="M82" s="235" t="s">
        <v>179</v>
      </c>
      <c r="N82" s="236"/>
      <c r="O82" s="236"/>
      <c r="P82" s="272"/>
      <c r="Q82" s="236"/>
      <c r="R82" s="236"/>
      <c r="S82" s="237"/>
      <c r="T82" s="235" t="s">
        <v>117</v>
      </c>
      <c r="U82" s="236"/>
      <c r="V82" s="272"/>
      <c r="W82" s="236"/>
      <c r="X82" s="237"/>
      <c r="Y82" s="91"/>
      <c r="Z82" s="95"/>
      <c r="AA82" s="96"/>
      <c r="AB82" s="96"/>
      <c r="AC82" s="97"/>
    </row>
    <row r="83" spans="1:29">
      <c r="A83" s="46">
        <v>10</v>
      </c>
      <c r="B83" s="235" t="s">
        <v>182</v>
      </c>
      <c r="C83" s="236"/>
      <c r="D83" s="236"/>
      <c r="E83" s="236"/>
      <c r="F83" s="236"/>
      <c r="G83" s="236"/>
      <c r="H83" s="236"/>
      <c r="I83" s="236"/>
      <c r="J83" s="236"/>
      <c r="K83" s="236"/>
      <c r="L83" s="237"/>
      <c r="M83" s="235" t="s">
        <v>179</v>
      </c>
      <c r="N83" s="236"/>
      <c r="O83" s="236"/>
      <c r="P83" s="272"/>
      <c r="Q83" s="236"/>
      <c r="R83" s="236"/>
      <c r="S83" s="237"/>
      <c r="T83" s="235" t="s">
        <v>117</v>
      </c>
      <c r="U83" s="236"/>
      <c r="V83" s="272"/>
      <c r="W83" s="236"/>
      <c r="X83" s="237"/>
      <c r="Y83" s="91"/>
      <c r="Z83" s="95"/>
      <c r="AA83" s="96"/>
      <c r="AB83" s="96"/>
      <c r="AC83" s="97"/>
    </row>
    <row r="84" spans="1:29">
      <c r="A84" s="46">
        <v>11</v>
      </c>
      <c r="B84" s="235" t="s">
        <v>183</v>
      </c>
      <c r="C84" s="236"/>
      <c r="D84" s="236"/>
      <c r="E84" s="236"/>
      <c r="F84" s="236"/>
      <c r="G84" s="236"/>
      <c r="H84" s="236"/>
      <c r="I84" s="236"/>
      <c r="J84" s="236"/>
      <c r="K84" s="236"/>
      <c r="L84" s="237"/>
      <c r="M84" s="235" t="s">
        <v>184</v>
      </c>
      <c r="N84" s="236"/>
      <c r="O84" s="236"/>
      <c r="P84" s="272"/>
      <c r="Q84" s="236"/>
      <c r="R84" s="236"/>
      <c r="S84" s="237"/>
      <c r="T84" s="235" t="s">
        <v>117</v>
      </c>
      <c r="U84" s="236"/>
      <c r="V84" s="272"/>
      <c r="W84" s="236"/>
      <c r="X84" s="237"/>
      <c r="Y84" s="91"/>
      <c r="Z84" s="123"/>
      <c r="AA84" s="96"/>
      <c r="AB84" s="96"/>
      <c r="AC84" s="97"/>
    </row>
    <row r="85" spans="1:29">
      <c r="A85" s="46">
        <v>12</v>
      </c>
      <c r="B85" s="235" t="s">
        <v>185</v>
      </c>
      <c r="C85" s="236"/>
      <c r="D85" s="236"/>
      <c r="E85" s="236"/>
      <c r="F85" s="236"/>
      <c r="G85" s="236"/>
      <c r="H85" s="236"/>
      <c r="I85" s="236"/>
      <c r="J85" s="236"/>
      <c r="K85" s="236"/>
      <c r="L85" s="237"/>
      <c r="M85" s="235" t="s">
        <v>184</v>
      </c>
      <c r="N85" s="236"/>
      <c r="O85" s="236"/>
      <c r="P85" s="272"/>
      <c r="Q85" s="236"/>
      <c r="R85" s="236"/>
      <c r="S85" s="237"/>
      <c r="T85" s="235" t="s">
        <v>117</v>
      </c>
      <c r="U85" s="236"/>
      <c r="V85" s="272"/>
      <c r="W85" s="236"/>
      <c r="X85" s="237"/>
      <c r="Y85" s="91"/>
      <c r="Z85" s="95"/>
      <c r="AA85" s="96"/>
      <c r="AB85" s="96"/>
      <c r="AC85" s="97"/>
    </row>
    <row r="86" spans="1:29">
      <c r="A86" s="46">
        <v>13</v>
      </c>
      <c r="B86" s="235" t="s">
        <v>186</v>
      </c>
      <c r="C86" s="236"/>
      <c r="D86" s="236"/>
      <c r="E86" s="236"/>
      <c r="F86" s="236"/>
      <c r="G86" s="236"/>
      <c r="H86" s="236"/>
      <c r="I86" s="236"/>
      <c r="J86" s="236"/>
      <c r="K86" s="236"/>
      <c r="L86" s="237"/>
      <c r="M86" s="235" t="s">
        <v>399</v>
      </c>
      <c r="N86" s="236"/>
      <c r="O86" s="236"/>
      <c r="P86" s="272"/>
      <c r="Q86" s="236"/>
      <c r="R86" s="236"/>
      <c r="S86" s="237"/>
      <c r="T86" s="235" t="s">
        <v>117</v>
      </c>
      <c r="U86" s="236"/>
      <c r="V86" s="272"/>
      <c r="W86" s="236"/>
      <c r="X86" s="237"/>
      <c r="Y86" s="91"/>
      <c r="Z86" s="95"/>
      <c r="AA86" s="96"/>
      <c r="AB86" s="96"/>
      <c r="AC86" s="97"/>
    </row>
    <row r="87" spans="1:29">
      <c r="A87" s="46">
        <v>14</v>
      </c>
      <c r="B87" s="235" t="s">
        <v>187</v>
      </c>
      <c r="C87" s="236"/>
      <c r="D87" s="236"/>
      <c r="E87" s="236"/>
      <c r="F87" s="236"/>
      <c r="G87" s="236"/>
      <c r="H87" s="236"/>
      <c r="I87" s="236"/>
      <c r="J87" s="236"/>
      <c r="K87" s="236"/>
      <c r="L87" s="237"/>
      <c r="M87" s="235" t="s">
        <v>154</v>
      </c>
      <c r="N87" s="236"/>
      <c r="O87" s="236"/>
      <c r="P87" s="272"/>
      <c r="Q87" s="236"/>
      <c r="R87" s="236"/>
      <c r="S87" s="237"/>
      <c r="T87" s="235" t="s">
        <v>117</v>
      </c>
      <c r="U87" s="236"/>
      <c r="V87" s="272"/>
      <c r="W87" s="236"/>
      <c r="X87" s="237"/>
      <c r="Y87" s="91"/>
      <c r="Z87" s="95"/>
      <c r="AA87" s="96"/>
      <c r="AB87" s="96"/>
      <c r="AC87" s="97"/>
    </row>
    <row r="88" spans="1:29">
      <c r="A88" s="46">
        <v>15</v>
      </c>
      <c r="B88" s="235" t="s">
        <v>188</v>
      </c>
      <c r="C88" s="236"/>
      <c r="D88" s="236"/>
      <c r="E88" s="236"/>
      <c r="F88" s="236"/>
      <c r="G88" s="236"/>
      <c r="H88" s="236"/>
      <c r="I88" s="236"/>
      <c r="J88" s="236"/>
      <c r="K88" s="236"/>
      <c r="L88" s="237"/>
      <c r="M88" s="235" t="s">
        <v>154</v>
      </c>
      <c r="N88" s="236"/>
      <c r="O88" s="236"/>
      <c r="P88" s="272"/>
      <c r="Q88" s="236"/>
      <c r="R88" s="236"/>
      <c r="S88" s="237"/>
      <c r="T88" s="235" t="s">
        <v>117</v>
      </c>
      <c r="U88" s="236"/>
      <c r="V88" s="272"/>
      <c r="W88" s="236"/>
      <c r="X88" s="237"/>
      <c r="Y88" s="91"/>
      <c r="Z88" s="95"/>
      <c r="AA88" s="96"/>
      <c r="AB88" s="96"/>
      <c r="AC88" s="97"/>
    </row>
    <row r="89" spans="1:29">
      <c r="A89" s="46">
        <v>16</v>
      </c>
      <c r="B89" s="235" t="s">
        <v>266</v>
      </c>
      <c r="C89" s="275"/>
      <c r="D89" s="275"/>
      <c r="E89" s="275"/>
      <c r="F89" s="275"/>
      <c r="G89" s="275"/>
      <c r="H89" s="275"/>
      <c r="I89" s="275"/>
      <c r="J89" s="275"/>
      <c r="K89" s="275"/>
      <c r="L89" s="273"/>
      <c r="M89" s="235" t="s">
        <v>154</v>
      </c>
      <c r="N89" s="236"/>
      <c r="O89" s="236"/>
      <c r="P89" s="272"/>
      <c r="Q89" s="236"/>
      <c r="R89" s="236"/>
      <c r="S89" s="237"/>
      <c r="T89" s="235" t="s">
        <v>117</v>
      </c>
      <c r="U89" s="236"/>
      <c r="V89" s="272"/>
      <c r="W89" s="236"/>
      <c r="X89" s="237"/>
      <c r="Y89" s="91"/>
      <c r="Z89" s="95"/>
      <c r="AA89" s="96"/>
      <c r="AB89" s="96"/>
      <c r="AC89" s="97"/>
    </row>
    <row r="90" spans="1:29">
      <c r="A90" s="46">
        <v>17</v>
      </c>
      <c r="B90" s="235" t="s">
        <v>189</v>
      </c>
      <c r="C90" s="236"/>
      <c r="D90" s="236"/>
      <c r="E90" s="236"/>
      <c r="F90" s="236"/>
      <c r="G90" s="236"/>
      <c r="H90" s="236"/>
      <c r="I90" s="236"/>
      <c r="J90" s="236"/>
      <c r="K90" s="236"/>
      <c r="L90" s="237"/>
      <c r="M90" s="235" t="s">
        <v>154</v>
      </c>
      <c r="N90" s="236"/>
      <c r="O90" s="236"/>
      <c r="P90" s="272"/>
      <c r="Q90" s="236"/>
      <c r="R90" s="236"/>
      <c r="S90" s="237"/>
      <c r="T90" s="235" t="s">
        <v>117</v>
      </c>
      <c r="U90" s="236"/>
      <c r="V90" s="272"/>
      <c r="W90" s="236"/>
      <c r="X90" s="237"/>
      <c r="Y90" s="91"/>
      <c r="Z90" s="95"/>
      <c r="AA90" s="96"/>
      <c r="AB90" s="96"/>
      <c r="AC90" s="97"/>
    </row>
    <row r="91" spans="1:29">
      <c r="A91" s="46">
        <v>18</v>
      </c>
      <c r="B91" s="235" t="s">
        <v>190</v>
      </c>
      <c r="C91" s="236"/>
      <c r="D91" s="236"/>
      <c r="E91" s="236"/>
      <c r="F91" s="236"/>
      <c r="G91" s="236"/>
      <c r="H91" s="236"/>
      <c r="I91" s="236"/>
      <c r="J91" s="236"/>
      <c r="K91" s="236"/>
      <c r="L91" s="237"/>
      <c r="M91" s="235" t="s">
        <v>156</v>
      </c>
      <c r="N91" s="236"/>
      <c r="O91" s="236"/>
      <c r="P91" s="272"/>
      <c r="Q91" s="236"/>
      <c r="R91" s="236"/>
      <c r="S91" s="237"/>
      <c r="T91" s="235" t="s">
        <v>117</v>
      </c>
      <c r="U91" s="236"/>
      <c r="V91" s="272"/>
      <c r="W91" s="236"/>
      <c r="X91" s="237"/>
      <c r="Y91" s="91"/>
      <c r="Z91" s="95"/>
      <c r="AA91" s="96"/>
      <c r="AB91" s="96"/>
      <c r="AC91" s="97"/>
    </row>
    <row r="92" spans="1:29">
      <c r="A92" s="46">
        <v>20</v>
      </c>
      <c r="B92" s="235" t="s">
        <v>191</v>
      </c>
      <c r="C92" s="236"/>
      <c r="D92" s="236"/>
      <c r="E92" s="236"/>
      <c r="F92" s="236"/>
      <c r="G92" s="236"/>
      <c r="H92" s="236"/>
      <c r="I92" s="236"/>
      <c r="J92" s="236"/>
      <c r="K92" s="236"/>
      <c r="L92" s="237"/>
      <c r="M92" s="235" t="s">
        <v>156</v>
      </c>
      <c r="N92" s="236"/>
      <c r="O92" s="236"/>
      <c r="P92" s="272"/>
      <c r="Q92" s="236"/>
      <c r="R92" s="236"/>
      <c r="S92" s="237"/>
      <c r="T92" s="235" t="s">
        <v>117</v>
      </c>
      <c r="U92" s="236"/>
      <c r="V92" s="272"/>
      <c r="W92" s="236"/>
      <c r="X92" s="237"/>
      <c r="Y92" s="91"/>
      <c r="Z92" s="95"/>
      <c r="AA92" s="96"/>
      <c r="AB92" s="96"/>
      <c r="AC92" s="97"/>
    </row>
    <row r="93" spans="1:29">
      <c r="A93" s="46">
        <v>21</v>
      </c>
      <c r="B93" s="235" t="s">
        <v>192</v>
      </c>
      <c r="C93" s="236"/>
      <c r="D93" s="236"/>
      <c r="E93" s="236"/>
      <c r="F93" s="236"/>
      <c r="G93" s="236"/>
      <c r="H93" s="236"/>
      <c r="I93" s="236"/>
      <c r="J93" s="236"/>
      <c r="K93" s="236"/>
      <c r="L93" s="237"/>
      <c r="M93" s="235" t="s">
        <v>179</v>
      </c>
      <c r="N93" s="236"/>
      <c r="O93" s="236"/>
      <c r="P93" s="272"/>
      <c r="Q93" s="236"/>
      <c r="R93" s="236"/>
      <c r="S93" s="237"/>
      <c r="T93" s="235" t="s">
        <v>117</v>
      </c>
      <c r="U93" s="236"/>
      <c r="V93" s="272"/>
      <c r="W93" s="236"/>
      <c r="X93" s="237"/>
      <c r="Y93" s="91"/>
      <c r="Z93" s="95"/>
      <c r="AA93" s="96"/>
      <c r="AB93" s="96"/>
      <c r="AC93" s="97"/>
    </row>
    <row r="94" spans="1:29">
      <c r="A94" s="46">
        <v>22</v>
      </c>
      <c r="B94" s="235" t="s">
        <v>193</v>
      </c>
      <c r="C94" s="236"/>
      <c r="D94" s="236"/>
      <c r="E94" s="236"/>
      <c r="F94" s="236"/>
      <c r="G94" s="236"/>
      <c r="H94" s="236"/>
      <c r="I94" s="236"/>
      <c r="J94" s="236"/>
      <c r="K94" s="236"/>
      <c r="L94" s="237"/>
      <c r="M94" s="235" t="s">
        <v>179</v>
      </c>
      <c r="N94" s="236"/>
      <c r="O94" s="236"/>
      <c r="P94" s="272"/>
      <c r="Q94" s="236"/>
      <c r="R94" s="236"/>
      <c r="S94" s="237"/>
      <c r="T94" s="235" t="s">
        <v>117</v>
      </c>
      <c r="U94" s="236"/>
      <c r="V94" s="272"/>
      <c r="W94" s="236"/>
      <c r="X94" s="237"/>
      <c r="Y94" s="91"/>
      <c r="Z94" s="95"/>
      <c r="AA94" s="96"/>
      <c r="AB94" s="96"/>
      <c r="AC94" s="97"/>
    </row>
    <row r="95" spans="1:29">
      <c r="A95" s="46">
        <v>23</v>
      </c>
      <c r="B95" s="235" t="s">
        <v>194</v>
      </c>
      <c r="C95" s="236"/>
      <c r="D95" s="236"/>
      <c r="E95" s="236"/>
      <c r="F95" s="236"/>
      <c r="G95" s="236"/>
      <c r="H95" s="236"/>
      <c r="I95" s="236"/>
      <c r="J95" s="236"/>
      <c r="K95" s="236"/>
      <c r="L95" s="237"/>
      <c r="M95" s="235" t="s">
        <v>179</v>
      </c>
      <c r="N95" s="236"/>
      <c r="O95" s="236"/>
      <c r="P95" s="272"/>
      <c r="Q95" s="236"/>
      <c r="R95" s="236"/>
      <c r="S95" s="237"/>
      <c r="T95" s="235" t="s">
        <v>117</v>
      </c>
      <c r="U95" s="236"/>
      <c r="V95" s="272"/>
      <c r="W95" s="236"/>
      <c r="X95" s="237"/>
      <c r="Y95" s="119"/>
      <c r="Z95" s="95"/>
      <c r="AA95" s="96"/>
      <c r="AB95" s="96"/>
      <c r="AC95" s="97"/>
    </row>
    <row r="96" spans="1:29">
      <c r="A96" s="46">
        <v>24</v>
      </c>
      <c r="B96" s="235" t="s">
        <v>195</v>
      </c>
      <c r="C96" s="236"/>
      <c r="D96" s="236"/>
      <c r="E96" s="236"/>
      <c r="F96" s="236"/>
      <c r="G96" s="236"/>
      <c r="H96" s="236"/>
      <c r="I96" s="236"/>
      <c r="J96" s="236"/>
      <c r="K96" s="236"/>
      <c r="L96" s="237"/>
      <c r="M96" s="235" t="s">
        <v>154</v>
      </c>
      <c r="N96" s="236"/>
      <c r="O96" s="236"/>
      <c r="P96" s="272"/>
      <c r="Q96" s="236"/>
      <c r="R96" s="236"/>
      <c r="S96" s="237"/>
      <c r="T96" s="235" t="s">
        <v>117</v>
      </c>
      <c r="U96" s="236"/>
      <c r="V96" s="272"/>
      <c r="W96" s="236"/>
      <c r="X96" s="237"/>
      <c r="Y96" s="91"/>
      <c r="Z96" s="95"/>
      <c r="AA96" s="96"/>
      <c r="AB96" s="96"/>
      <c r="AC96" s="97"/>
    </row>
    <row r="97" spans="1:29">
      <c r="A97" s="46">
        <v>25</v>
      </c>
      <c r="B97" s="235" t="s">
        <v>196</v>
      </c>
      <c r="C97" s="236"/>
      <c r="D97" s="236"/>
      <c r="E97" s="236"/>
      <c r="F97" s="236"/>
      <c r="G97" s="236"/>
      <c r="H97" s="236"/>
      <c r="I97" s="236"/>
      <c r="J97" s="236"/>
      <c r="K97" s="236"/>
      <c r="L97" s="237"/>
      <c r="M97" s="235" t="s">
        <v>154</v>
      </c>
      <c r="N97" s="236"/>
      <c r="O97" s="236"/>
      <c r="P97" s="272"/>
      <c r="Q97" s="236"/>
      <c r="R97" s="236"/>
      <c r="S97" s="237"/>
      <c r="T97" s="235" t="s">
        <v>117</v>
      </c>
      <c r="U97" s="236"/>
      <c r="V97" s="272"/>
      <c r="W97" s="236"/>
      <c r="X97" s="237"/>
      <c r="Y97" s="91"/>
      <c r="Z97" s="95"/>
      <c r="AA97" s="96"/>
      <c r="AB97" s="96"/>
      <c r="AC97" s="97"/>
    </row>
    <row r="98" spans="1:29">
      <c r="A98" s="46">
        <v>26</v>
      </c>
      <c r="B98" s="235" t="s">
        <v>267</v>
      </c>
      <c r="C98" s="275"/>
      <c r="D98" s="275"/>
      <c r="E98" s="275"/>
      <c r="F98" s="275"/>
      <c r="G98" s="275"/>
      <c r="H98" s="275"/>
      <c r="I98" s="275"/>
      <c r="J98" s="275"/>
      <c r="K98" s="275"/>
      <c r="L98" s="273"/>
      <c r="M98" s="235" t="s">
        <v>141</v>
      </c>
      <c r="N98" s="236"/>
      <c r="O98" s="236"/>
      <c r="P98" s="272"/>
      <c r="Q98" s="236"/>
      <c r="R98" s="236"/>
      <c r="S98" s="237"/>
      <c r="T98" s="235" t="s">
        <v>117</v>
      </c>
      <c r="U98" s="236"/>
      <c r="V98" s="272"/>
      <c r="W98" s="236"/>
      <c r="X98" s="237"/>
      <c r="Y98" s="91"/>
      <c r="Z98" s="95"/>
      <c r="AA98" s="96"/>
      <c r="AB98" s="96"/>
      <c r="AC98" s="97"/>
    </row>
    <row r="99" spans="1:29">
      <c r="A99" s="46">
        <v>27</v>
      </c>
      <c r="B99" s="235" t="s">
        <v>197</v>
      </c>
      <c r="C99" s="236"/>
      <c r="D99" s="236"/>
      <c r="E99" s="236"/>
      <c r="F99" s="236"/>
      <c r="G99" s="236"/>
      <c r="H99" s="236"/>
      <c r="I99" s="236"/>
      <c r="J99" s="236"/>
      <c r="K99" s="236"/>
      <c r="L99" s="237"/>
      <c r="M99" s="235" t="s">
        <v>141</v>
      </c>
      <c r="N99" s="236"/>
      <c r="O99" s="236"/>
      <c r="P99" s="272"/>
      <c r="Q99" s="236"/>
      <c r="R99" s="236"/>
      <c r="S99" s="237"/>
      <c r="T99" s="235" t="s">
        <v>117</v>
      </c>
      <c r="U99" s="236"/>
      <c r="V99" s="272"/>
      <c r="W99" s="236"/>
      <c r="X99" s="237"/>
      <c r="Y99" s="91"/>
      <c r="Z99" s="95"/>
      <c r="AA99" s="96"/>
      <c r="AB99" s="96"/>
      <c r="AC99" s="97"/>
    </row>
    <row r="100" spans="1:29">
      <c r="A100" s="46">
        <v>28</v>
      </c>
      <c r="B100" s="235" t="s">
        <v>198</v>
      </c>
      <c r="C100" s="236"/>
      <c r="D100" s="236"/>
      <c r="E100" s="236"/>
      <c r="F100" s="236"/>
      <c r="G100" s="236"/>
      <c r="H100" s="236"/>
      <c r="I100" s="236"/>
      <c r="J100" s="236"/>
      <c r="K100" s="236"/>
      <c r="L100" s="237"/>
      <c r="M100" s="235" t="s">
        <v>199</v>
      </c>
      <c r="N100" s="236"/>
      <c r="O100" s="236"/>
      <c r="P100" s="272"/>
      <c r="Q100" s="236"/>
      <c r="R100" s="236"/>
      <c r="S100" s="273"/>
      <c r="T100" s="235" t="s">
        <v>117</v>
      </c>
      <c r="U100" s="236"/>
      <c r="V100" s="272"/>
      <c r="W100" s="236"/>
      <c r="X100" s="237"/>
      <c r="Y100" s="91"/>
      <c r="Z100" s="95"/>
      <c r="AA100" s="96"/>
      <c r="AB100" s="96"/>
      <c r="AC100" s="97"/>
    </row>
    <row r="101" spans="1:29">
      <c r="A101" s="46">
        <v>29</v>
      </c>
      <c r="B101" s="235" t="s">
        <v>200</v>
      </c>
      <c r="C101" s="236"/>
      <c r="D101" s="236"/>
      <c r="E101" s="236"/>
      <c r="F101" s="236"/>
      <c r="G101" s="236"/>
      <c r="H101" s="236"/>
      <c r="I101" s="236"/>
      <c r="J101" s="236"/>
      <c r="K101" s="236"/>
      <c r="L101" s="237"/>
      <c r="M101" s="235" t="s">
        <v>201</v>
      </c>
      <c r="N101" s="236"/>
      <c r="O101" s="236"/>
      <c r="P101" s="272"/>
      <c r="Q101" s="236"/>
      <c r="R101" s="236"/>
      <c r="S101" s="237"/>
      <c r="T101" s="235" t="s">
        <v>117</v>
      </c>
      <c r="U101" s="236"/>
      <c r="V101" s="272"/>
      <c r="W101" s="236"/>
      <c r="X101" s="237"/>
      <c r="Y101" s="91"/>
      <c r="Z101" s="95"/>
      <c r="AA101" s="96"/>
      <c r="AB101" s="96"/>
      <c r="AC101" s="97"/>
    </row>
    <row r="102" spans="1:29">
      <c r="A102" s="46">
        <v>30</v>
      </c>
      <c r="B102" s="235" t="s">
        <v>202</v>
      </c>
      <c r="C102" s="236"/>
      <c r="D102" s="236"/>
      <c r="E102" s="236"/>
      <c r="F102" s="236"/>
      <c r="G102" s="236"/>
      <c r="H102" s="236"/>
      <c r="I102" s="236"/>
      <c r="J102" s="236"/>
      <c r="K102" s="236"/>
      <c r="L102" s="237"/>
      <c r="M102" s="235" t="s">
        <v>203</v>
      </c>
      <c r="N102" s="236"/>
      <c r="O102" s="236"/>
      <c r="P102" s="272"/>
      <c r="Q102" s="236"/>
      <c r="R102" s="236"/>
      <c r="S102" s="237"/>
      <c r="T102" s="235" t="s">
        <v>117</v>
      </c>
      <c r="U102" s="236"/>
      <c r="V102" s="272"/>
      <c r="W102" s="236"/>
      <c r="X102" s="237"/>
      <c r="Y102" s="91"/>
      <c r="Z102" s="95"/>
      <c r="AA102" s="96"/>
      <c r="AB102" s="96"/>
      <c r="AC102" s="97"/>
    </row>
    <row r="103" spans="1:29">
      <c r="A103" s="46">
        <v>31</v>
      </c>
      <c r="B103" s="235" t="s">
        <v>204</v>
      </c>
      <c r="C103" s="236"/>
      <c r="D103" s="236"/>
      <c r="E103" s="236"/>
      <c r="F103" s="236"/>
      <c r="G103" s="236"/>
      <c r="H103" s="236"/>
      <c r="I103" s="236"/>
      <c r="J103" s="236"/>
      <c r="K103" s="236"/>
      <c r="L103" s="237"/>
      <c r="M103" s="235" t="s">
        <v>168</v>
      </c>
      <c r="N103" s="236"/>
      <c r="O103" s="236"/>
      <c r="P103" s="272"/>
      <c r="Q103" s="236"/>
      <c r="R103" s="236"/>
      <c r="S103" s="237"/>
      <c r="T103" s="235" t="s">
        <v>117</v>
      </c>
      <c r="U103" s="236"/>
      <c r="V103" s="272"/>
      <c r="W103" s="236"/>
      <c r="X103" s="237"/>
      <c r="Y103" s="91"/>
      <c r="Z103" s="95"/>
      <c r="AA103" s="96"/>
      <c r="AB103" s="96"/>
      <c r="AC103" s="97"/>
    </row>
    <row r="104" spans="1:29">
      <c r="A104" s="46">
        <v>32</v>
      </c>
      <c r="B104" s="235" t="s">
        <v>205</v>
      </c>
      <c r="C104" s="236"/>
      <c r="D104" s="236"/>
      <c r="E104" s="236"/>
      <c r="F104" s="236"/>
      <c r="G104" s="236"/>
      <c r="H104" s="236"/>
      <c r="I104" s="236"/>
      <c r="J104" s="236"/>
      <c r="K104" s="236"/>
      <c r="L104" s="237"/>
      <c r="M104" s="235" t="s">
        <v>168</v>
      </c>
      <c r="N104" s="236"/>
      <c r="O104" s="236"/>
      <c r="P104" s="272"/>
      <c r="Q104" s="236"/>
      <c r="R104" s="236"/>
      <c r="S104" s="237"/>
      <c r="T104" s="235" t="s">
        <v>117</v>
      </c>
      <c r="U104" s="236"/>
      <c r="V104" s="272"/>
      <c r="W104" s="236"/>
      <c r="X104" s="237"/>
      <c r="Y104" s="91"/>
      <c r="Z104" s="95"/>
      <c r="AA104" s="96"/>
      <c r="AB104" s="96"/>
      <c r="AC104" s="97"/>
    </row>
    <row r="105" spans="1:29">
      <c r="A105" s="46">
        <v>33</v>
      </c>
      <c r="B105" s="235" t="s">
        <v>206</v>
      </c>
      <c r="C105" s="236"/>
      <c r="D105" s="236"/>
      <c r="E105" s="236"/>
      <c r="F105" s="236"/>
      <c r="G105" s="236"/>
      <c r="H105" s="236"/>
      <c r="I105" s="236"/>
      <c r="J105" s="236"/>
      <c r="K105" s="236"/>
      <c r="L105" s="237"/>
      <c r="M105" s="235" t="s">
        <v>168</v>
      </c>
      <c r="N105" s="236"/>
      <c r="O105" s="236"/>
      <c r="P105" s="272"/>
      <c r="Q105" s="236"/>
      <c r="R105" s="236"/>
      <c r="S105" s="237"/>
      <c r="T105" s="235" t="s">
        <v>117</v>
      </c>
      <c r="U105" s="236"/>
      <c r="V105" s="272"/>
      <c r="W105" s="236"/>
      <c r="X105" s="237"/>
      <c r="Y105" s="91"/>
      <c r="Z105" s="95"/>
      <c r="AA105" s="96"/>
      <c r="AB105" s="96"/>
      <c r="AC105" s="97"/>
    </row>
    <row r="106" spans="1:29">
      <c r="A106" s="46">
        <v>34</v>
      </c>
      <c r="B106" s="235" t="s">
        <v>207</v>
      </c>
      <c r="C106" s="236"/>
      <c r="D106" s="236"/>
      <c r="E106" s="236"/>
      <c r="F106" s="236"/>
      <c r="G106" s="236"/>
      <c r="H106" s="236"/>
      <c r="I106" s="236"/>
      <c r="J106" s="236"/>
      <c r="K106" s="236"/>
      <c r="L106" s="237"/>
      <c r="M106" s="235" t="s">
        <v>168</v>
      </c>
      <c r="N106" s="236"/>
      <c r="O106" s="236"/>
      <c r="P106" s="272"/>
      <c r="Q106" s="236"/>
      <c r="R106" s="236"/>
      <c r="S106" s="237"/>
      <c r="T106" s="235" t="s">
        <v>117</v>
      </c>
      <c r="U106" s="236"/>
      <c r="V106" s="272"/>
      <c r="W106" s="236"/>
      <c r="X106" s="237"/>
      <c r="Y106" s="91"/>
      <c r="Z106" s="95"/>
      <c r="AA106" s="96"/>
      <c r="AB106" s="96"/>
      <c r="AC106" s="97"/>
    </row>
    <row r="107" spans="1:29">
      <c r="A107" s="46">
        <v>35</v>
      </c>
      <c r="B107" s="235" t="s">
        <v>208</v>
      </c>
      <c r="C107" s="236"/>
      <c r="D107" s="236"/>
      <c r="E107" s="236"/>
      <c r="F107" s="236"/>
      <c r="G107" s="236"/>
      <c r="H107" s="236"/>
      <c r="I107" s="236"/>
      <c r="J107" s="236"/>
      <c r="K107" s="236"/>
      <c r="L107" s="237"/>
      <c r="M107" s="235" t="s">
        <v>154</v>
      </c>
      <c r="N107" s="236"/>
      <c r="O107" s="236"/>
      <c r="P107" s="272"/>
      <c r="Q107" s="236"/>
      <c r="R107" s="236"/>
      <c r="S107" s="237"/>
      <c r="T107" s="235" t="s">
        <v>117</v>
      </c>
      <c r="U107" s="236"/>
      <c r="V107" s="272"/>
      <c r="W107" s="236"/>
      <c r="X107" s="237"/>
      <c r="Y107" s="91"/>
      <c r="Z107" s="95"/>
      <c r="AA107" s="96"/>
      <c r="AB107" s="96"/>
      <c r="AC107" s="97"/>
    </row>
    <row r="108" spans="1:29">
      <c r="A108" s="46">
        <v>36</v>
      </c>
      <c r="B108" s="235" t="s">
        <v>268</v>
      </c>
      <c r="C108" s="236"/>
      <c r="D108" s="236"/>
      <c r="E108" s="236"/>
      <c r="F108" s="236"/>
      <c r="G108" s="236"/>
      <c r="H108" s="236"/>
      <c r="I108" s="236"/>
      <c r="J108" s="236"/>
      <c r="K108" s="236"/>
      <c r="L108" s="237"/>
      <c r="M108" s="235" t="s">
        <v>141</v>
      </c>
      <c r="N108" s="236"/>
      <c r="O108" s="236"/>
      <c r="P108" s="272"/>
      <c r="Q108" s="236"/>
      <c r="R108" s="236"/>
      <c r="S108" s="237"/>
      <c r="T108" s="235" t="s">
        <v>117</v>
      </c>
      <c r="U108" s="236"/>
      <c r="V108" s="272"/>
      <c r="W108" s="236"/>
      <c r="X108" s="237"/>
      <c r="Y108" s="105"/>
      <c r="Z108" s="109"/>
      <c r="AA108" s="110"/>
      <c r="AB108" s="110"/>
      <c r="AC108" s="111"/>
    </row>
    <row r="109" spans="1:29">
      <c r="A109" s="46">
        <v>37</v>
      </c>
      <c r="B109" s="235" t="s">
        <v>259</v>
      </c>
      <c r="C109" s="236"/>
      <c r="D109" s="236"/>
      <c r="E109" s="236"/>
      <c r="F109" s="236"/>
      <c r="G109" s="236"/>
      <c r="H109" s="236"/>
      <c r="I109" s="236"/>
      <c r="J109" s="236"/>
      <c r="K109" s="236"/>
      <c r="L109" s="237"/>
      <c r="M109" s="235" t="s">
        <v>402</v>
      </c>
      <c r="N109" s="236"/>
      <c r="O109" s="236"/>
      <c r="P109" s="272"/>
      <c r="Q109" s="236"/>
      <c r="R109" s="236"/>
      <c r="S109" s="237"/>
      <c r="T109" s="235" t="s">
        <v>117</v>
      </c>
      <c r="U109" s="236"/>
      <c r="V109" s="272"/>
      <c r="W109" s="236"/>
      <c r="X109" s="237"/>
      <c r="Y109" s="105"/>
      <c r="Z109" s="109"/>
      <c r="AA109" s="110"/>
      <c r="AB109" s="110"/>
      <c r="AC109" s="111"/>
    </row>
    <row r="110" spans="1:29">
      <c r="A110" s="54">
        <v>39</v>
      </c>
      <c r="B110" s="246" t="s">
        <v>209</v>
      </c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 t="s">
        <v>156</v>
      </c>
      <c r="N110" s="246"/>
      <c r="O110" s="246"/>
      <c r="P110" s="246"/>
      <c r="Q110" s="246"/>
      <c r="R110" s="246"/>
      <c r="S110" s="246"/>
      <c r="T110" s="246" t="s">
        <v>117</v>
      </c>
      <c r="U110" s="246"/>
      <c r="V110" s="246"/>
      <c r="W110" s="246"/>
      <c r="X110" s="246"/>
      <c r="Y110" s="246"/>
      <c r="Z110" s="285"/>
      <c r="AA110" s="286"/>
      <c r="AB110" s="286"/>
      <c r="AC110" s="287"/>
    </row>
    <row r="111" spans="1:2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29">
      <c r="A113" s="27" t="s">
        <v>61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29" ht="30.75" customHeight="1">
      <c r="A114" s="62" t="s">
        <v>5</v>
      </c>
      <c r="B114" s="244" t="s">
        <v>24</v>
      </c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44" t="s">
        <v>25</v>
      </c>
      <c r="N114" s="244"/>
      <c r="O114" s="244"/>
      <c r="P114" s="244"/>
      <c r="Q114" s="244"/>
      <c r="R114" s="244"/>
      <c r="S114" s="244"/>
      <c r="T114" s="244" t="s">
        <v>26</v>
      </c>
      <c r="U114" s="244"/>
      <c r="V114" s="244"/>
      <c r="W114" s="244"/>
      <c r="X114" s="244"/>
      <c r="Y114" s="244"/>
      <c r="Z114" s="243" t="s">
        <v>32</v>
      </c>
      <c r="AA114" s="243"/>
      <c r="AB114" s="243"/>
      <c r="AC114" s="243"/>
    </row>
    <row r="115" spans="1:29">
      <c r="A115" s="46">
        <v>2</v>
      </c>
      <c r="B115" s="243"/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3"/>
      <c r="U115" s="243"/>
      <c r="V115" s="243"/>
      <c r="W115" s="243"/>
      <c r="X115" s="243"/>
      <c r="Y115" s="243"/>
      <c r="Z115" s="235"/>
      <c r="AA115" s="236"/>
      <c r="AB115" s="236"/>
      <c r="AC115" s="237"/>
    </row>
    <row r="116" spans="1:29" ht="62.25" customHeight="1">
      <c r="A116" s="46">
        <v>4</v>
      </c>
      <c r="B116" s="243" t="s">
        <v>176</v>
      </c>
      <c r="C116" s="243"/>
      <c r="D116" s="243"/>
      <c r="E116" s="243"/>
      <c r="F116" s="243"/>
      <c r="G116" s="243"/>
      <c r="H116" s="243"/>
      <c r="I116" s="243"/>
      <c r="J116" s="243"/>
      <c r="K116" s="243"/>
      <c r="L116" s="243"/>
      <c r="M116" s="243" t="s">
        <v>403</v>
      </c>
      <c r="N116" s="243"/>
      <c r="O116" s="243"/>
      <c r="P116" s="243"/>
      <c r="Q116" s="243"/>
      <c r="R116" s="243"/>
      <c r="S116" s="243"/>
      <c r="T116" s="243" t="s">
        <v>211</v>
      </c>
      <c r="U116" s="243"/>
      <c r="V116" s="243"/>
      <c r="W116" s="243"/>
      <c r="X116" s="243"/>
      <c r="Y116" s="243"/>
      <c r="Z116" s="235"/>
      <c r="AA116" s="236"/>
      <c r="AB116" s="236"/>
      <c r="AC116" s="237"/>
    </row>
    <row r="117" spans="1:29">
      <c r="A117" s="46">
        <v>5</v>
      </c>
      <c r="B117" s="235" t="s">
        <v>382</v>
      </c>
      <c r="C117" s="236"/>
      <c r="D117" s="236"/>
      <c r="E117" s="236"/>
      <c r="F117" s="236"/>
      <c r="G117" s="236"/>
      <c r="H117" s="236"/>
      <c r="I117" s="236"/>
      <c r="J117" s="236"/>
      <c r="K117" s="236"/>
      <c r="L117" s="237"/>
      <c r="M117" s="235" t="s">
        <v>218</v>
      </c>
      <c r="N117" s="236"/>
      <c r="O117" s="236"/>
      <c r="P117" s="272"/>
      <c r="Q117" s="236"/>
      <c r="R117" s="236"/>
      <c r="S117" s="237"/>
      <c r="T117" s="235" t="s">
        <v>117</v>
      </c>
      <c r="U117" s="236"/>
      <c r="V117" s="272"/>
      <c r="W117" s="236"/>
      <c r="X117" s="237"/>
      <c r="Y117" s="98"/>
      <c r="Z117" s="99"/>
      <c r="AA117" s="100"/>
      <c r="AB117" s="100"/>
      <c r="AC117" s="101"/>
    </row>
    <row r="118" spans="1:29">
      <c r="A118" s="46">
        <v>6</v>
      </c>
      <c r="B118" s="235"/>
      <c r="C118" s="236"/>
      <c r="D118" s="236"/>
      <c r="E118" s="236"/>
      <c r="F118" s="236"/>
      <c r="G118" s="236"/>
      <c r="H118" s="236"/>
      <c r="I118" s="236"/>
      <c r="J118" s="236"/>
      <c r="K118" s="236"/>
      <c r="L118" s="237"/>
      <c r="M118" s="235"/>
      <c r="N118" s="236"/>
      <c r="O118" s="236"/>
      <c r="P118" s="272"/>
      <c r="Q118" s="236"/>
      <c r="R118" s="236"/>
      <c r="S118" s="237"/>
      <c r="T118" s="235"/>
      <c r="U118" s="236"/>
      <c r="V118" s="272"/>
      <c r="W118" s="236"/>
      <c r="X118" s="237"/>
      <c r="Y118" s="98"/>
      <c r="Z118" s="99"/>
      <c r="AA118" s="100"/>
      <c r="AB118" s="100"/>
      <c r="AC118" s="101"/>
    </row>
    <row r="119" spans="1:29">
      <c r="A119" s="54"/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85"/>
      <c r="AA119" s="286"/>
      <c r="AB119" s="286"/>
      <c r="AC119" s="287"/>
    </row>
    <row r="121" spans="1:29" ht="144.75" customHeight="1">
      <c r="B121" s="205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</row>
    <row r="122" spans="1:29" ht="269.25" customHeight="1"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</row>
    <row r="123" spans="1:29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</row>
    <row r="124" spans="1:29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</row>
    <row r="125" spans="1:29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</row>
    <row r="126" spans="1:29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</row>
    <row r="127" spans="1:29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</row>
  </sheetData>
  <mergeCells count="325">
    <mergeCell ref="B118:L118"/>
    <mergeCell ref="B97:L97"/>
    <mergeCell ref="B98:L98"/>
    <mergeCell ref="B99:L99"/>
    <mergeCell ref="B100:L100"/>
    <mergeCell ref="B101:L101"/>
    <mergeCell ref="B102:L102"/>
    <mergeCell ref="B103:L103"/>
    <mergeCell ref="B104:L104"/>
    <mergeCell ref="B105:L105"/>
    <mergeCell ref="B115:L115"/>
    <mergeCell ref="B116:L116"/>
    <mergeCell ref="B110:L110"/>
    <mergeCell ref="B114:L114"/>
    <mergeCell ref="B93:L93"/>
    <mergeCell ref="B94:L94"/>
    <mergeCell ref="B95:L95"/>
    <mergeCell ref="B96:L96"/>
    <mergeCell ref="B106:L106"/>
    <mergeCell ref="B107:L107"/>
    <mergeCell ref="B108:L108"/>
    <mergeCell ref="B109:L109"/>
    <mergeCell ref="B117:L117"/>
    <mergeCell ref="B84:L84"/>
    <mergeCell ref="B85:L85"/>
    <mergeCell ref="B87:L87"/>
    <mergeCell ref="B86:L86"/>
    <mergeCell ref="B88:L88"/>
    <mergeCell ref="B89:L89"/>
    <mergeCell ref="B91:L91"/>
    <mergeCell ref="B90:L90"/>
    <mergeCell ref="B92:L92"/>
    <mergeCell ref="B122:N122"/>
    <mergeCell ref="B121:N121"/>
    <mergeCell ref="Z119:AC119"/>
    <mergeCell ref="T119:Y119"/>
    <mergeCell ref="M119:S119"/>
    <mergeCell ref="B119:L119"/>
    <mergeCell ref="B49:L49"/>
    <mergeCell ref="B50:L50"/>
    <mergeCell ref="B52:L52"/>
    <mergeCell ref="B54:L54"/>
    <mergeCell ref="B60:L60"/>
    <mergeCell ref="B78:L78"/>
    <mergeCell ref="B79:L79"/>
    <mergeCell ref="B69:L69"/>
    <mergeCell ref="B73:L73"/>
    <mergeCell ref="B74:L74"/>
    <mergeCell ref="B75:L75"/>
    <mergeCell ref="B76:L76"/>
    <mergeCell ref="B77:L77"/>
    <mergeCell ref="B62:L62"/>
    <mergeCell ref="B80:L80"/>
    <mergeCell ref="B81:L81"/>
    <mergeCell ref="B82:L82"/>
    <mergeCell ref="B83:L83"/>
    <mergeCell ref="Z114:AC114"/>
    <mergeCell ref="Z76:AC76"/>
    <mergeCell ref="Z77:AC77"/>
    <mergeCell ref="T114:Y114"/>
    <mergeCell ref="M114:S114"/>
    <mergeCell ref="Z116:AC116"/>
    <mergeCell ref="Z115:AC115"/>
    <mergeCell ref="T115:Y115"/>
    <mergeCell ref="T116:Y116"/>
    <mergeCell ref="M115:S115"/>
    <mergeCell ref="M116:S116"/>
    <mergeCell ref="M88:S88"/>
    <mergeCell ref="M89:S89"/>
    <mergeCell ref="M90:S90"/>
    <mergeCell ref="M91:S91"/>
    <mergeCell ref="M92:S92"/>
    <mergeCell ref="M93:S93"/>
    <mergeCell ref="T84:X84"/>
    <mergeCell ref="Z74:AC74"/>
    <mergeCell ref="Z73:AC73"/>
    <mergeCell ref="M42:S42"/>
    <mergeCell ref="M43:S43"/>
    <mergeCell ref="M44:S44"/>
    <mergeCell ref="M45:S45"/>
    <mergeCell ref="M46:S46"/>
    <mergeCell ref="M47:S47"/>
    <mergeCell ref="M48:S48"/>
    <mergeCell ref="M49:S49"/>
    <mergeCell ref="M50:S50"/>
    <mergeCell ref="M52:S52"/>
    <mergeCell ref="M54:S54"/>
    <mergeCell ref="M60:S60"/>
    <mergeCell ref="M7:S7"/>
    <mergeCell ref="M9:S9"/>
    <mergeCell ref="M18:S18"/>
    <mergeCell ref="B19:L19"/>
    <mergeCell ref="Z28:AC28"/>
    <mergeCell ref="Z34:AC34"/>
    <mergeCell ref="T25:Y25"/>
    <mergeCell ref="T26:Y26"/>
    <mergeCell ref="T27:Y27"/>
    <mergeCell ref="M25:S25"/>
    <mergeCell ref="M26:S26"/>
    <mergeCell ref="M27:S27"/>
    <mergeCell ref="M33:R33"/>
    <mergeCell ref="T33:X33"/>
    <mergeCell ref="Z25:AC25"/>
    <mergeCell ref="Z26:AC26"/>
    <mergeCell ref="T28:Y28"/>
    <mergeCell ref="T34:Y34"/>
    <mergeCell ref="M28:S28"/>
    <mergeCell ref="M34:S34"/>
    <mergeCell ref="Z27:AC27"/>
    <mergeCell ref="B2:L2"/>
    <mergeCell ref="B3:L3"/>
    <mergeCell ref="B4:L4"/>
    <mergeCell ref="B5:L5"/>
    <mergeCell ref="Z4:AC4"/>
    <mergeCell ref="Z5:AC5"/>
    <mergeCell ref="Z22:AC22"/>
    <mergeCell ref="M2:S2"/>
    <mergeCell ref="M3:S3"/>
    <mergeCell ref="M4:S4"/>
    <mergeCell ref="M5:S5"/>
    <mergeCell ref="M22:S22"/>
    <mergeCell ref="B6:L6"/>
    <mergeCell ref="B7:L7"/>
    <mergeCell ref="B22:L22"/>
    <mergeCell ref="B9:L9"/>
    <mergeCell ref="M6:S6"/>
    <mergeCell ref="Z2:AC2"/>
    <mergeCell ref="Z24:AC24"/>
    <mergeCell ref="Z3:AC3"/>
    <mergeCell ref="T2:Y2"/>
    <mergeCell ref="T3:Y3"/>
    <mergeCell ref="T4:Y4"/>
    <mergeCell ref="T5:Y5"/>
    <mergeCell ref="T22:Y22"/>
    <mergeCell ref="T24:Y24"/>
    <mergeCell ref="Z37:AC37"/>
    <mergeCell ref="T37:Y37"/>
    <mergeCell ref="T38:Y38"/>
    <mergeCell ref="T39:Y39"/>
    <mergeCell ref="M37:S37"/>
    <mergeCell ref="M38:S38"/>
    <mergeCell ref="M39:S39"/>
    <mergeCell ref="Z61:AC61"/>
    <mergeCell ref="Z65:AC65"/>
    <mergeCell ref="Z40:AC40"/>
    <mergeCell ref="Z41:AC41"/>
    <mergeCell ref="T40:Y40"/>
    <mergeCell ref="T41:Y41"/>
    <mergeCell ref="T61:Y61"/>
    <mergeCell ref="M40:S40"/>
    <mergeCell ref="M41:S41"/>
    <mergeCell ref="M61:S61"/>
    <mergeCell ref="B61:L61"/>
    <mergeCell ref="Z66:AC66"/>
    <mergeCell ref="Z67:AC67"/>
    <mergeCell ref="Z68:AC68"/>
    <mergeCell ref="B65:L65"/>
    <mergeCell ref="B66:L66"/>
    <mergeCell ref="B67:L67"/>
    <mergeCell ref="B68:L68"/>
    <mergeCell ref="Z38:AC38"/>
    <mergeCell ref="Z39:AC39"/>
    <mergeCell ref="Z75:AC75"/>
    <mergeCell ref="T85:X85"/>
    <mergeCell ref="T86:X86"/>
    <mergeCell ref="T87:X87"/>
    <mergeCell ref="T88:X88"/>
    <mergeCell ref="T89:X89"/>
    <mergeCell ref="T90:X90"/>
    <mergeCell ref="Z110:AC110"/>
    <mergeCell ref="M82:S82"/>
    <mergeCell ref="M83:S83"/>
    <mergeCell ref="M84:S84"/>
    <mergeCell ref="M85:S85"/>
    <mergeCell ref="M86:S86"/>
    <mergeCell ref="M87:S87"/>
    <mergeCell ref="Z69:AC69"/>
    <mergeCell ref="T65:Y65"/>
    <mergeCell ref="T66:Y66"/>
    <mergeCell ref="T67:Y67"/>
    <mergeCell ref="T68:Y68"/>
    <mergeCell ref="T69:Y69"/>
    <mergeCell ref="M65:S65"/>
    <mergeCell ref="M66:S66"/>
    <mergeCell ref="M67:S67"/>
    <mergeCell ref="M68:S68"/>
    <mergeCell ref="M69:S69"/>
    <mergeCell ref="B48:L48"/>
    <mergeCell ref="B10:L10"/>
    <mergeCell ref="M10:S10"/>
    <mergeCell ref="B11:L11"/>
    <mergeCell ref="B12:L12"/>
    <mergeCell ref="M12:S12"/>
    <mergeCell ref="B13:L13"/>
    <mergeCell ref="B14:L14"/>
    <mergeCell ref="M13:S13"/>
    <mergeCell ref="M11:S11"/>
    <mergeCell ref="M14:S14"/>
    <mergeCell ref="B15:L15"/>
    <mergeCell ref="M15:S15"/>
    <mergeCell ref="B17:L17"/>
    <mergeCell ref="M17:S17"/>
    <mergeCell ref="B18:L18"/>
    <mergeCell ref="B24:L24"/>
    <mergeCell ref="B25:L25"/>
    <mergeCell ref="B26:L26"/>
    <mergeCell ref="B27:L27"/>
    <mergeCell ref="B28:L28"/>
    <mergeCell ref="B34:L34"/>
    <mergeCell ref="B29:L29"/>
    <mergeCell ref="B42:L42"/>
    <mergeCell ref="M19:S19"/>
    <mergeCell ref="B20:L20"/>
    <mergeCell ref="B21:L21"/>
    <mergeCell ref="M20:S20"/>
    <mergeCell ref="B43:L43"/>
    <mergeCell ref="B44:L44"/>
    <mergeCell ref="B45:L45"/>
    <mergeCell ref="B46:L46"/>
    <mergeCell ref="B47:L47"/>
    <mergeCell ref="B30:L30"/>
    <mergeCell ref="B31:L31"/>
    <mergeCell ref="B33:L33"/>
    <mergeCell ref="B37:L37"/>
    <mergeCell ref="B38:L38"/>
    <mergeCell ref="B39:L39"/>
    <mergeCell ref="B40:L40"/>
    <mergeCell ref="B41:L41"/>
    <mergeCell ref="M24:S24"/>
    <mergeCell ref="T14:Y14"/>
    <mergeCell ref="T15:Y15"/>
    <mergeCell ref="T18:Y18"/>
    <mergeCell ref="T19:Y19"/>
    <mergeCell ref="T17:Y17"/>
    <mergeCell ref="T6:Y6"/>
    <mergeCell ref="T7:Y7"/>
    <mergeCell ref="T9:Y9"/>
    <mergeCell ref="T10:Y10"/>
    <mergeCell ref="T11:Y11"/>
    <mergeCell ref="T12:Y12"/>
    <mergeCell ref="T13:Y13"/>
    <mergeCell ref="M62:S62"/>
    <mergeCell ref="T42:X42"/>
    <mergeCell ref="T43:X43"/>
    <mergeCell ref="T44:X44"/>
    <mergeCell ref="T45:X45"/>
    <mergeCell ref="T46:X46"/>
    <mergeCell ref="T47:X47"/>
    <mergeCell ref="T48:X48"/>
    <mergeCell ref="T20:X20"/>
    <mergeCell ref="T21:X21"/>
    <mergeCell ref="M21:S21"/>
    <mergeCell ref="M29:S29"/>
    <mergeCell ref="M30:S30"/>
    <mergeCell ref="M31:R31"/>
    <mergeCell ref="T29:X29"/>
    <mergeCell ref="T30:X30"/>
    <mergeCell ref="T31:W31"/>
    <mergeCell ref="M78:S78"/>
    <mergeCell ref="M79:S79"/>
    <mergeCell ref="M80:S80"/>
    <mergeCell ref="M81:S81"/>
    <mergeCell ref="T78:X78"/>
    <mergeCell ref="T79:X79"/>
    <mergeCell ref="T80:X80"/>
    <mergeCell ref="T81:X81"/>
    <mergeCell ref="T73:Y73"/>
    <mergeCell ref="T74:Y74"/>
    <mergeCell ref="T75:Y75"/>
    <mergeCell ref="T76:Y76"/>
    <mergeCell ref="T77:Y77"/>
    <mergeCell ref="M73:S73"/>
    <mergeCell ref="M74:S74"/>
    <mergeCell ref="M75:S75"/>
    <mergeCell ref="M76:S76"/>
    <mergeCell ref="M77:S77"/>
    <mergeCell ref="T91:X91"/>
    <mergeCell ref="T92:X92"/>
    <mergeCell ref="T93:X93"/>
    <mergeCell ref="T94:X94"/>
    <mergeCell ref="T95:X95"/>
    <mergeCell ref="T96:X96"/>
    <mergeCell ref="T97:X97"/>
    <mergeCell ref="T98:X98"/>
    <mergeCell ref="T49:X49"/>
    <mergeCell ref="T50:X50"/>
    <mergeCell ref="T52:X52"/>
    <mergeCell ref="T54:X54"/>
    <mergeCell ref="T60:X60"/>
    <mergeCell ref="T82:X82"/>
    <mergeCell ref="T83:X83"/>
    <mergeCell ref="M110:S110"/>
    <mergeCell ref="M100:S100"/>
    <mergeCell ref="M94:S94"/>
    <mergeCell ref="M95:S95"/>
    <mergeCell ref="M96:S96"/>
    <mergeCell ref="M97:S97"/>
    <mergeCell ref="M98:S98"/>
    <mergeCell ref="M99:S99"/>
    <mergeCell ref="M101:S101"/>
    <mergeCell ref="M102:S102"/>
    <mergeCell ref="T62:X62"/>
    <mergeCell ref="M118:S118"/>
    <mergeCell ref="T117:X117"/>
    <mergeCell ref="T118:X118"/>
    <mergeCell ref="T101:X101"/>
    <mergeCell ref="T102:X102"/>
    <mergeCell ref="T103:X103"/>
    <mergeCell ref="T104:X104"/>
    <mergeCell ref="T105:X105"/>
    <mergeCell ref="T106:X106"/>
    <mergeCell ref="T107:X107"/>
    <mergeCell ref="T108:X108"/>
    <mergeCell ref="T109:X109"/>
    <mergeCell ref="M103:S103"/>
    <mergeCell ref="M104:S104"/>
    <mergeCell ref="M105:S105"/>
    <mergeCell ref="M106:S106"/>
    <mergeCell ref="M107:S107"/>
    <mergeCell ref="M108:S108"/>
    <mergeCell ref="M109:S109"/>
    <mergeCell ref="T99:X99"/>
    <mergeCell ref="T100:X100"/>
    <mergeCell ref="M117:S117"/>
    <mergeCell ref="T110:Y110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Титульный лист</vt:lpstr>
      <vt:lpstr>Основные задачи кафедры</vt:lpstr>
      <vt:lpstr>Учебная нагрузка</vt:lpstr>
      <vt:lpstr>Орг.-управлен. деятельность</vt:lpstr>
      <vt:lpstr>Иные виды работы</vt:lpstr>
      <vt:lpstr>Лист1</vt:lpstr>
      <vt:lpstr>'Орг.-управлен. деятельность'!_ftn1</vt:lpstr>
      <vt:lpstr>'Орг.-управлен. деятельность'!_ftnref1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2024-11-28T08:32:29Z</dcterms:modified>
</cp:coreProperties>
</file>